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จนา@หนองฮี\ITA\ปี 69\"/>
    </mc:Choice>
  </mc:AlternateContent>
  <xr:revisionPtr revIDLastSave="0" documentId="13_ncr:1_{30D123AC-30AB-4959-BE98-1037A6E3AA60}" xr6:coauthVersionLast="47" xr6:coauthVersionMax="47" xr10:uidLastSave="{00000000-0000-0000-0000-000000000000}"/>
  <bookViews>
    <workbookView xWindow="-28920" yWindow="-795" windowWidth="29040" windowHeight="15720" xr2:uid="{C62650E8-5BA6-49CB-BB83-F6855A9A8BB7}"/>
  </bookViews>
  <sheets>
    <sheet name="รายงานผลการดำเนินงาน" sheetId="3" r:id="rId1"/>
  </sheets>
  <definedNames>
    <definedName name="_xlnm._FilterDatabase" localSheetId="0" hidden="1">รายงานผลการดำเนินงาน!$A$4:$K$178</definedName>
    <definedName name="_xlnm.Print_Titles" localSheetId="0">รายงานผลการดำเนินงาน!$3:$4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9" i="3" l="1"/>
  <c r="C119" i="3"/>
  <c r="E178" i="3"/>
  <c r="C178" i="3"/>
  <c r="E158" i="3"/>
  <c r="C158" i="3"/>
  <c r="E148" i="3"/>
  <c r="C148" i="3"/>
  <c r="E133" i="3"/>
  <c r="C133" i="3"/>
  <c r="E114" i="3"/>
  <c r="C114" i="3"/>
  <c r="E83" i="3"/>
  <c r="C83" i="3"/>
</calcChain>
</file>

<file path=xl/sharedStrings.xml><?xml version="1.0" encoding="utf-8"?>
<sst xmlns="http://schemas.openxmlformats.org/spreadsheetml/2006/main" count="920" uniqueCount="301">
  <si>
    <t>องค์การบริหารส่วนตำบลหนองฮี อำเภอปลาปาก จังหวัดนครพนม</t>
  </si>
  <si>
    <t>ลำดับ</t>
  </si>
  <si>
    <t>โครงการ/กิจกรรม</t>
  </si>
  <si>
    <t>งบประมาณอนุมัติ</t>
  </si>
  <si>
    <t>งบประมาณจ่ายจริง</t>
  </si>
  <si>
    <t>ผลการดำเนินการ</t>
  </si>
  <si>
    <t>ดำเนินการแล้วเสร็จ</t>
  </si>
  <si>
    <t>อยู่ระหว่างดำเนินการ</t>
  </si>
  <si>
    <t>ระยะเวลาดำเนินการ</t>
  </si>
  <si>
    <t>หมายเหตุ</t>
  </si>
  <si>
    <t>โครงการปลูกป่าตามพระราชดำริ</t>
  </si>
  <si>
    <t>ü</t>
  </si>
  <si>
    <t>สภาพปัญหา อุปสรรค แนวทางแก้ไขปัญหา</t>
  </si>
  <si>
    <t>ปัญหา อุปสรรค</t>
  </si>
  <si>
    <t>สภาพปัญหา อุปสรรค</t>
  </si>
  <si>
    <t>แนวทางแก้ไขปัญหา/ข้อเสนอแนะ</t>
  </si>
  <si>
    <t>ด้านบุคลากร</t>
  </si>
  <si>
    <t>ด้านงบประมาณ/ค่าใช้จ่าย</t>
  </si>
  <si>
    <t>ด้านวัสดุอุปกรณ์</t>
  </si>
  <si>
    <t>การประสานงานและการบริการ</t>
  </si>
  <si>
    <t>ไม่มี</t>
  </si>
  <si>
    <t xml:space="preserve"> - </t>
  </si>
  <si>
    <t>หน่วยดำเนินงาน</t>
  </si>
  <si>
    <t>กองช่าง</t>
  </si>
  <si>
    <t>สำนักปลัด</t>
  </si>
  <si>
    <t xml:space="preserve">ยุทธศาสตร์การพัฒนาด้านโครงสร้างพื้นฐาน </t>
  </si>
  <si>
    <t>ยุทธศาสตร์ การพัฒนาด้านสิ่งแวดล้อม</t>
  </si>
  <si>
    <t>ยุทธศาสตร์ การเมือง การบริหาร การปกครอง การบริหารจัดการ</t>
  </si>
  <si>
    <t>ครุภัณฑ์</t>
  </si>
  <si>
    <t>เงินสะสม 67</t>
  </si>
  <si>
    <t xml:space="preserve">ข้อบัญญัติ ๖๗ </t>
  </si>
  <si>
    <t>ข้อบัญญัติ ๖๗ </t>
  </si>
  <si>
    <t xml:space="preserve">เงินสะสม ๖๗ </t>
  </si>
  <si>
    <t>เงินสะสม ๖๗</t>
  </si>
  <si>
    <t>ข้อบัญญัติ 67</t>
  </si>
  <si>
    <t>โอนตั้งจ่ายใหม่</t>
  </si>
  <si>
    <t>เงินสะสม</t>
  </si>
  <si>
    <t>ข้อบัญญัติ</t>
  </si>
  <si>
    <t> 9,000.00</t>
  </si>
  <si>
    <t>กองการศึกษาฯ</t>
  </si>
  <si>
    <t>ยุทธศาสตร์การพัฒนาด้านการศึกษา ศาสนาและวัฒนธรรม</t>
  </si>
  <si>
    <t>ยุทธศาสตร์การพัฒนาด้านสังคม</t>
  </si>
  <si>
    <t>ยุทธศาสตร์การพัฒนาด้านการสาธารณะสุข</t>
  </si>
  <si>
    <t>ไม่ได้ดำเนินการ</t>
  </si>
  <si>
    <t>โครงการพัฒนาศักยภาพผู้สูงอายุ</t>
  </si>
  <si>
    <t>โครงการรณรงค์การป้องกันและแก้ไขปัญหายาเสพติด</t>
  </si>
  <si>
    <t>ไม่ได้เบิกจ่าย</t>
  </si>
  <si>
    <t>งบผูกพัน ปี 2566</t>
  </si>
  <si>
    <t>โครงการอนุรักษ์พันธุกรรมพืชตามพระราชดำริสมเด็จพระเทพฯ</t>
  </si>
  <si>
    <t>โครงการจัดงานวันคล้ายวันพระบรมราชสมภพของพระบาทสมเด็จพระบรมชนกาธิเบศร มหาภูมิพลอดุลเดชมหาราช บรมนาถบพิตร วันชาติ และวันพ่อแห่งชาติ</t>
  </si>
  <si>
    <t>โครงการจัดงานวันเฉลิมพระชนพรรษาสมเด็จพระนางเจ้าฯ พระบรมราชินี</t>
  </si>
  <si>
    <t>โครงการจัดงานวันเฉลิมพระชนพรรษาสมเด็จพระบรมราชชนนีพันปีหลวง และวันแม่แห่งชาติ</t>
  </si>
  <si>
    <t>โครงการจัดงานวันนวมินทรมหาราช</t>
  </si>
  <si>
    <t>โครงการจัดงานวันปิยมหาราช</t>
  </si>
  <si>
    <t>โครงการป้องกันและแก้ไขปัญหายาเสพติด เพื่อทำให้ประชาชนมีความสุข ปีงบประมาณ 2568</t>
  </si>
  <si>
    <t>0.00</t>
  </si>
  <si>
    <t>โครงการควบคุมโรคหนอนพยาธิ บ้านโพนทัน หมู่ที่ 3</t>
  </si>
  <si>
    <t>โครงการป้องกันและควบคุมโรคไข้เลือดออก บ้านจรุกเตย หมู่ที่ 4</t>
  </si>
  <si>
    <t>โครงการหมอหมู่บ้านป้องกันควบคุมไข้เลือด บ้านหนองฮี หมู่ที่ 12</t>
  </si>
  <si>
    <t>โครงการหมอหมู่บ้านป้องกันควบคุมไข้เลือดออก บ้านผักอีตู่ หมู่ที่ 5</t>
  </si>
  <si>
    <t>โครงการหมอหมู่บ้านป้องกันควบคุมไข้เลือดออก บ้านโพนทันกลาง หมู่ที่ 9</t>
  </si>
  <si>
    <t>โครงการจิตอาสาพัฒนาทำความสะอาดตลาดน่าซื้อ</t>
  </si>
  <si>
    <t>โครงการท้องถิ่นรักษ์โลกใส่ใจสิ่งแวดล้อม</t>
  </si>
  <si>
    <t>โครงการจัดซื้อเต็นท์และเก้าอี้ (หมู่ ๒,๕,๖,๘,๑๐,๑๒ ตำบลหนองฮี)</t>
  </si>
  <si>
    <t xml:space="preserve">โครงการจัดซื้อเต็นท์และเก้าอี้ (หมู่ ๒,๕,๖,๘,๑๐,๑๒ ตำบลหนองฮี) </t>
  </si>
  <si>
    <t>โครงการช่วยเหลือประชาชนตามอำนาจหน้าที่ขององค์กรปกครองส่วนท้องถิ่น ด้านส่งเสริมและพัฒนาคุณภาพชีวิต</t>
  </si>
  <si>
    <t>โครงการพัฒนาศักยภาพสตรี</t>
  </si>
  <si>
    <t>โครงการศึกษาดูงานกลุ่มอาชีพจักสาน</t>
  </si>
  <si>
    <t>โครงการศึกษาดูงานกลุ่มอาชีพทอผ้า</t>
  </si>
  <si>
    <t>33,000.00 </t>
  </si>
  <si>
    <t>โครงการแข่งขันทักษะคณิตศาสตร์และวิทยาศาสตร์</t>
  </si>
  <si>
    <t>โครงการจัดงานวันเด็กแห่งชาติ</t>
  </si>
  <si>
    <t>โครงการพัฒนาศักยภาพบุคลากรทางการศึกษาด้านการปฏิบัติงานให้เป็นไปตามมาตรฐานสถานพัฒนาเด็กปฐมวัยแห่งชาติ</t>
  </si>
  <si>
    <t>โครงการสนับสนุนค่าใช้จ่ายการบริหารสถานศึกษา</t>
  </si>
  <si>
    <t>โครงการอาหารกลางวัน โรงเรียนชุมชนหนองฮีสามัคคี</t>
  </si>
  <si>
    <t>โครงการอาหารกลางวัน โรงเรียนบ้านกุงโกน</t>
  </si>
  <si>
    <t>โครงการอาหารกลางวัน โรงเรียนบ้านจรุกเตย</t>
  </si>
  <si>
    <t>โครงการอาหารกลางวัน โรงเรียนบ้านนาสะเดา</t>
  </si>
  <si>
    <t>โครงการอาหารกลางวัน โรงเรียนบ้านนาสะเดา (เพิ่มเติม)</t>
  </si>
  <si>
    <t>โครงการอาหารกลางวัน โรงเรียนบ้านโพนทัน</t>
  </si>
  <si>
    <t>โครงการอาหารกลางวัน โรงเรียนบ้านหนองกกคูณ</t>
  </si>
  <si>
    <t>โครงการแข่งขันกีฬาต้านยาเสพติด</t>
  </si>
  <si>
    <t>โครงการท้องถิ่นไทยร่วมใจแก้ไขปัญหายาเสพติดอย่างยั่งยืนด้วยกีฬาฟุตบอลสู่ความเป็นเลิศ</t>
  </si>
  <si>
    <t>โครงการฝึกอบรมทักษะกีฬาเปตอง</t>
  </si>
  <si>
    <t>โครงการจัดงานรดน้ำขอพรผู้สูงอายุ</t>
  </si>
  <si>
    <t>โครงการฝึกอบรมการแสดงศิลปะการฟ้อนรำ</t>
  </si>
  <si>
    <t>โครงการวัด ประชารัฐ สร้างสุข เพื่อการพัฒนาที่ยั่งยืน</t>
  </si>
  <si>
    <t>โครงการแห่เทียนพรรษา</t>
  </si>
  <si>
    <t>โครงการจัดงานประเพณีบายศรีสู่ขวัญ บ้านจรุกเตย หมู่ที่ 4</t>
  </si>
  <si>
    <t>โครงการจัดงานประเพณีบุญคูณลาน บ้านโพนทัน หมู่ที่ 3</t>
  </si>
  <si>
    <t>โครงการจัดงานประเพณีบุญพระเวส บ้านกุงโกน หมู่ 6</t>
  </si>
  <si>
    <t>โครงการจัดงานประเพณีบุญพระเวส บ้านหนองฮี หมู่ที่ 2</t>
  </si>
  <si>
    <t>โครงการจัดงานประเพณีเลี้ยงผีปู่ตา บ้านนาสะเดา หมู่ที่ 8</t>
  </si>
  <si>
    <t>โครงการจัดงานประเพณีเลี้ยงผีปู่ตา บ้านผักอีตู่ หมู่ที่ 5</t>
  </si>
  <si>
    <t>โครงการจัดงานประเพณีเลี้ยงผีปู่ตา บ้านโพนทันกลาง หมู่ที่ 9</t>
  </si>
  <si>
    <t>โครงการจัดงานประเพณีเลี้ยงผีปู่ตา บ้านหนองกกคูณ หมู่ที่ 7</t>
  </si>
  <si>
    <t>โครงการจัดงานประเพณี "สงกรานต์รวมใจไทปลาปาก"</t>
  </si>
  <si>
    <t>โครงการจัดทำเรือไฟอำเภอปลาปาก ประจำปี พ.ศ. 2568</t>
  </si>
  <si>
    <t>โครงการขยายเขตระบบจำหน่ายไฟฟ้า บ้านกรุงใหม่ หมู่ที่ 10 บริเวณถนนสายถนนสายปู่ตา ถึง นานายไพทูร</t>
  </si>
  <si>
    <t>โครงการขยายเขตระบบจำหน่ายไฟฟ้า บ้านนาสะเดา หมู่ที่ 8 บริเวณถนนสายบ้านนายอุดร โฉมเฉลา ถึง บ้านนางสุนทร สิงห์เสนา</t>
  </si>
  <si>
    <t>โครงการขยายเขตระบบจำหน่ายไฟฟ้า บ้านหนองฮี หมู่ที่ 11 บริเวณถนนสายหนองฮี ไปเรณูนคร</t>
  </si>
  <si>
    <t>โครงการก่อสร้างถนนคอนกรีตเสริมเหล็ก เข้า - ออก 
ศพด.วัดโพธิ์ชัย</t>
  </si>
  <si>
    <t>โครงการก่อสร้างถนนคอนกรีตเสริมเหล็ก ทับคอนกรีตเดิม 
บ้านหนองฮี หมู่ที่ 1 สายบ้านนายบุญยู้ ถึง หน้าวัดป่าเมธาวิเวก</t>
  </si>
  <si>
    <t>โครงการขยายไหล่ถนนคอนกรีตเสริมเหล็ก บ้านกุงโกน หมู่ที่ 6 
สายหน้าบ้านนางสมหมาย ถึง บ้านนายวัฒนา</t>
  </si>
  <si>
    <t>โครงการวางท่อระบายน้ำพร้อมบ่อพัก บ้านจรุกเตย หมู่ 4 
สายสามแยกบ้านนายประวัติ ถึง บ้านนางพรสวรรค์ ชินบุตร</t>
  </si>
  <si>
    <t>โครงการปรับปรุงหลังคาอาคาร ศพด. วัดโชติการาม</t>
  </si>
  <si>
    <t>โครงการปูพื้นแผ่นยางพาราสนามเด็กเล่นภายในโดม ศพด.หนองฮี</t>
  </si>
  <si>
    <t>489,600.00 </t>
  </si>
  <si>
    <t> 284,000.00</t>
  </si>
  <si>
    <t> 474,000.00</t>
  </si>
  <si>
    <t> 339,000.00</t>
  </si>
  <si>
    <t> 302,200.00</t>
  </si>
  <si>
    <t> 469,000.00</t>
  </si>
  <si>
    <t> 317,800.00</t>
  </si>
  <si>
    <t> 180,000.00</t>
  </si>
  <si>
    <t> 456,500.00</t>
  </si>
  <si>
    <t> 225,500.00</t>
  </si>
  <si>
    <t> 284,600.00</t>
  </si>
  <si>
    <t> 493,200.00</t>
  </si>
  <si>
    <t> 464,000.00</t>
  </si>
  <si>
    <t> 349,600.00</t>
  </si>
  <si>
    <t> 415,600.00</t>
  </si>
  <si>
    <t> 215,000.00</t>
  </si>
  <si>
    <t> 477,700.00</t>
  </si>
  <si>
    <t> 482,900.00</t>
  </si>
  <si>
    <t> 494,000.00</t>
  </si>
  <si>
    <t> 377,000.00</t>
  </si>
  <si>
    <t> 499,600.00</t>
  </si>
  <si>
    <t> 491,900.00</t>
  </si>
  <si>
    <t> 499,500.00</t>
  </si>
  <si>
    <t> 1,230,000.00</t>
  </si>
  <si>
    <t>9,598,500.00 </t>
  </si>
  <si>
    <t>โครงการจิตอาสา “เราทำความดีด้วยหัวใจ”</t>
  </si>
  <si>
    <t>โครงการช่วยเหลือประชาชนตามอำนาจหน้าที่ขององค์กรปกครองส่วนท้องถิ่น กรณีเยียวยาหรือฟื้นฟูหลังเกิดสาธารณภัย</t>
  </si>
  <si>
    <t>โครงการอบรมเชิงปฏิบัติการป้องกันและระงับอัคคีภัย</t>
  </si>
  <si>
    <t>โครงการช่วยเหลือประชาชนตามอำนาจหน้าที่ขององค์กรปกครองส่วนท้องถิ่น กรณีช่วยเหลือเกษตรกรผู้มีรายได้น้อย</t>
  </si>
  <si>
    <t>รวม 29 โครงการ</t>
  </si>
  <si>
    <t xml:space="preserve">รถบรรทุก (ดีเซล) </t>
  </si>
  <si>
    <t xml:space="preserve">รถพยาบาลฉุกเฉิน (รถกระบะ) </t>
  </si>
  <si>
    <t xml:space="preserve">ชุดไมค์ประชุมดิจิตอล แบบไร้สาย </t>
  </si>
  <si>
    <t>เครื่องเล่นสนามเด็กเล่นแบบพลาสติกพร้อมติดตั้ง (ศพด.หนองฮี)</t>
  </si>
  <si>
    <t>กล้องวงจรปิดพร้อมอุปกรณ์และระบบควบคุม ศพด.จำนวน 4 แห่ง</t>
  </si>
  <si>
    <t>53,600.00 </t>
  </si>
  <si>
    <t> 53,600.00</t>
  </si>
  <si>
    <t> 58,500.00</t>
  </si>
  <si>
    <t> 230,000.00</t>
  </si>
  <si>
    <t> 38,000.00</t>
  </si>
  <si>
    <t> 15,000.00</t>
  </si>
  <si>
    <t> 7,500.00</t>
  </si>
  <si>
    <t> 1,293,000.00</t>
  </si>
  <si>
    <t> 178,400.00</t>
  </si>
  <si>
    <t> 45,800.00</t>
  </si>
  <si>
    <t> 26,970.00</t>
  </si>
  <si>
    <t> 49,000.00</t>
  </si>
  <si>
    <t> 8,000.00</t>
  </si>
  <si>
    <t>รวม 18 รายการ</t>
  </si>
  <si>
    <t>รวม 77 โครงการ</t>
  </si>
  <si>
    <t xml:space="preserve">เครื่องคอมพิวเตอร์โน้ตบุ๊ก สำหรับประมวลผล </t>
  </si>
  <si>
    <t xml:space="preserve">เครื่องพิมแบบฉีดหมึก (Inkjet Printer) สำหรับกระดาษขนาด A๓ </t>
  </si>
  <si>
    <t xml:space="preserve">เครื่องทำน้ำร้อน-น้ำเย็น </t>
  </si>
  <si>
    <t>ตู้เย็น ขนาด ๑๖ คิวบิกฟุต</t>
  </si>
  <si>
    <t xml:space="preserve">โต๊ะรับแขก </t>
  </si>
  <si>
    <t xml:space="preserve">แท่นบรรยาย </t>
  </si>
  <si>
    <t>โต๊ะหมู่บูชา</t>
  </si>
  <si>
    <t xml:space="preserve">ฉากกั้น </t>
  </si>
  <si>
    <t xml:space="preserve">โต๊ะห้องประชุม พร้อมเก้าอี้ </t>
  </si>
  <si>
    <t xml:space="preserve">เครื่องปรับอากาศ แบบแยกส่วน แบบตั้งพื้น หรือแบบแขวน (ระบบ Inverter) ราคารวมติดตั้ง ขนาด ๔๐,๐๐๐ บีทียู </t>
  </si>
  <si>
    <t xml:space="preserve">เครื่องปรับอากาศ แบบแยกส่วน แบบตั้งพื้นหรือแบบแขวน (ระบบ Inverter) ราคารวมติดตั้ง ขนาด ๓๖,๐๐๐ บีทียู </t>
  </si>
  <si>
    <t xml:space="preserve">โครงการปรับปรุงพื้นที่บริเวณที่ทำการ อบต.หนองฮี </t>
  </si>
  <si>
    <t xml:space="preserve">โครงการก่อสร้างแผงจำหน่ายสินค้า คสล. </t>
  </si>
  <si>
    <t xml:space="preserve">โครงการก่อสร้างโรงจอดรถภายในบริเวณที่ทำการ อบต.หนองฮี </t>
  </si>
  <si>
    <t xml:space="preserve">โครงการต่อเติมกันสาดตลาดสดชุมชนหนองฮี บ้านหนองฮี หมู่ที่ ๒ </t>
  </si>
  <si>
    <t xml:space="preserve">โครงการก่อสร้างถนนคอนกรีตเสริมเหล็ก บ้านโพนทันกลาง หมู่ที่ ๙ สายบ้านนายเรืองเดช ถึง ห้วยแคน </t>
  </si>
  <si>
    <t xml:space="preserve">โครงการก่อสร้างโรงจอดรถ อบต.หนองฮี </t>
  </si>
  <si>
    <t xml:space="preserve">โครงการก่อสร้างประปาหอถังสูงบริเวณที่ทำการ อบต.หนองฮี </t>
  </si>
  <si>
    <t xml:space="preserve">โครงการก่อสร้างคอนกรีตเสริมเหล็ก สายคลองเจริญ ถึง บ้านนายเชียงใหม่ หมู่ที่ ๓ บ้านโพนทัน </t>
  </si>
  <si>
    <t>โครงการก่อสร้างถนนคอนกรีตเสริมเหล็ก สายคลองส่งน้ำชลประทาน ถึง สำนักสงฆ์ห้วยแคน บ้านโพนทัน หมู่ที่ 3</t>
  </si>
  <si>
    <t xml:space="preserve">โครงการก่อสร้างก่อสร้างถนนคอนกรีตเสริมเหล็ก สายที่ดินนายเดชา คำไพ ถึง ถนนทางหลวงหมายเลข ๒๒๗๖ หมู่ที่ ๖ บ้านกุงโกน </t>
  </si>
  <si>
    <t>กองสวัสดิการฯ</t>
  </si>
  <si>
    <t xml:space="preserve"> -</t>
  </si>
  <si>
    <t xml:space="preserve">โครงการก่อสร้างระบบประปาหมู่บ้าน ขนาดใหญ่ บ้านนาสะเดา 
หมู่ที่ 8 </t>
  </si>
  <si>
    <t xml:space="preserve">โครงการก่อสร้างถนนคอนกรีตเสริมเหล็ก สายนานายอภิสิทธิ์ 
ถึง ทุ่งพระแก้ว หมู่ที่ ๑๐ บ้านกรุงใหม่ </t>
  </si>
  <si>
    <t>โครงการขยายเขตระบบจำหน่ายไฟฟ้า บ้านกุงโกน หมู่ที่ 6 
บริเวณถนนสามแยกจรุกเตย นาขาม ถึง นานายสวัสดิ์</t>
  </si>
  <si>
    <t>โครงการขยายเขตระบบจำหน่ายไฟฟ้า บ้านกุงโกน หมู่ที่ 6 
บริเวณถนนสายจากนานายวัฒนา ถึง นานายวีระชัย</t>
  </si>
  <si>
    <t>โครงการขยายเขตระบบจำหน่ายไฟฟ้า บ้านกุงโกน หมู่ที่ 6 
บริเวณถนนสายบ้านนายลี ถึง บ้านนลินี ผาสุก</t>
  </si>
  <si>
    <t>โครงการขยายเขตระบบจำหน่ายไฟฟ้า บ้านจรุกเตย หมู่ที่ 4 
บริเวณถนนสามแยกบ้านจรุกเตย - บ้านหนองกกคูณ ถึง นานายซุย</t>
  </si>
  <si>
    <t>โครงการขยายเขตระบบจำหน่ายไฟฟ้า บ้านจรุกเตย หมู่ที่ 4 
บริเวณถนนสามแยกไปบ้านนายป้อม</t>
  </si>
  <si>
    <t>โครงการขยายเขตระบบจำหน่ายไฟฟ้า บ้านจรุกเตย หมู่ที่ 4 
บริเวณถนนสายนานายคำเพียร ถึง นานายปัญญา</t>
  </si>
  <si>
    <t>โครงการขยายเขตระบบจำหน่ายไฟฟ้า บ้านจรุกเตย หมู่ที่ 4 
สายนานายชะลอ ถึง นานายทับ</t>
  </si>
  <si>
    <t>โครงการขยายเขตระบบจำหน่ายไฟฟ้า บ้านโพนทัน หมู่ที่ 3 
บริเวณถนนสายคลองเจริญ ถึง สายหนองหมาใน</t>
  </si>
  <si>
    <t>โครงการขยายเขตระบบจำหน่ายไฟฟ้า บ้านนาสะเดา หมู่ที่ 8 
บริเวณถนนสายนานายจำนง ถึง นานางแมว</t>
  </si>
  <si>
    <t>โครงการขยายเขตระบบจำหน่ายไฟฟ้า บ้านนาสะเดา หมู่ที่ 8 
บริเวณถนนสายบ้านนายคือศักดิ์ ถึง บังขนัง</t>
  </si>
  <si>
    <t>โครงการขยายเขตระบบจำหน่ายไฟฟ้า บ้านหนองกกคูณ หมู่ที่ 7 บริเวณถนนจากสายป่าช้าบ้านหนองกกคูณ ถึง นานายไพบูรณ์ 
บ้งชมโพธิ์</t>
  </si>
  <si>
    <t>โครงการขยายเขตระบบจำหน่ายไฟฟ้า บ้านหนองฮี หมู่ที่ 12 
บริเวณถนนสายบ้านนางอุรา ถึง นานายอยู่ คำไพ</t>
  </si>
  <si>
    <t>โครงการขยายเขตระบบจำหน่ายไฟฟ้า บ้านหนองฮี หมู่ที่ 12 
บริเวณถนนสายบ้านนายสมคิด ถึง บ้านสวนครูนิรันดร์</t>
  </si>
  <si>
    <t>โครงการขยายเขตระบบจำหน่ายไฟฟ้า บ้านหนองฮี หมู่ที่ 12 
บริเวณถนนสายบ้านนายสวัสดิ์ ถึง บ้านนายจีระศักดิ์</t>
  </si>
  <si>
    <t>โครงการขยายเขตระบบจำหน่ายไฟฟ้า บ้านหนองฮี หมู่ที่ 12 
บริเวณถนนสายบ้านนายสุรศักดิ์ ถึง บ้านนายทองศาสตร์</t>
  </si>
  <si>
    <t>โครงการขยายเขตระบบจำหน่ายไฟฟ้า บ้านหนองฮี หมู่ที่ 12 
บริเวณถนนสายวัดป่าหนองฮี</t>
  </si>
  <si>
    <t>โครงการขยายเขตระบบจำหน่ายไฟฟ้า บ้านหนองฮี หมู่ที่ 12 
สายถนนโรงกลึง ถึง บ้านนายมลฑา มุลเมือง</t>
  </si>
  <si>
    <t>โครงการขยายเขตระบบจำหน่ายไฟฟ้า บ้านหนองฮี หมู่ที่ 1 
สายวัดป่าเมธาวิเวก ถึง กุดก่ำ</t>
  </si>
  <si>
    <t>โครงการขยายเขตระบบจำหน่ายไฟฟ้า บ้านหนองฮี หมู่ที่ 2 
บริเวณถนนสายบ้านนางเริง คำหุ่ง ถึง บ้านนายแดง</t>
  </si>
  <si>
    <t>โครงการขยายเขตระบบจำหน่ายไฟฟ้า บ้านหนองฮี หมู่ที่ 2 
บริเวณถนนสายบายพาสหนองฮี</t>
  </si>
  <si>
    <t>โครงการขยายเขตระบบจำหน่ายไฟฟ้า บ้านหนองฮี หมู่ที่ 2 
บริเวณสายบ้านนายถึก ถึง บ้านนางนัยนา กอบแก้ว</t>
  </si>
  <si>
    <t>โครงการขยายเขตระบบจำหน่ายไฟฟ้า บ้านหนองฮี หมู่ที่ 2 
สายบ้านนางศรีแพง ถึง นานายบุญมา</t>
  </si>
  <si>
    <t>โครงการก่อสร้างถนนคอนกรีตเสริมเหล็ก ทับคอนกรีตเดิม 
บ้านหนองกกคูณ หมู่ที่ 7 สายนางนานวลละมัย ถึง นานางลำพัน</t>
  </si>
  <si>
    <t>โครงการก่อสร้างผนังกันดิน บ้านหนองฮี หมู่ที่ 11 บ้านนางโอกาศ 
ถึง ห้วยแคน</t>
  </si>
  <si>
    <t>โครงการขยายไหล่ถนนคอนกรีตเสริมเหล็ก บ้านหนองฮี หมู่ที่ 2 
สายจากประตูวัดดำรงเมธยาราม ถึง แยกบ้านนายกิ จันทร์ศรีเมือง</t>
  </si>
  <si>
    <t>โครงการวางท่อระบายน้ำพร้อมบ่อพัก บ้านผักอีตู่ หมู่ที่ 5 
สายจากบ้านนายกาวี ถึง บ้านนายหนูเหลา</t>
  </si>
  <si>
    <t>โครงการวางท่อระบายน้ำพร้อมบ่อพักและขยายไหล่ถนนคอนกรีต
เสริมเหล็ก บ้านโพนทันกลาง หมู่ที่ 9 สายบ้านนายวีระพล ถึง 
สะพานบ้านโนนสวรรค์</t>
  </si>
  <si>
    <t xml:space="preserve">โครงการก่อสร้างถนนคอนกรีตเสริมเหล็ก บ้านกุงโกน หมู่ที่ ๖ 
สายจากบ้านนายชาติพยักน์ ถึง บ้านนายพรเสน่ห์ </t>
  </si>
  <si>
    <t xml:space="preserve">โครงการก่อสร้างถนนคอนกรีตเสริมเหล็ก สายศพด.หนองฮี ถึง 
นานางสาวปนิดา มูลเมือง </t>
  </si>
  <si>
    <t xml:space="preserve">โครงการก่อสร้างถนนคอนกรีตเสริมเหล็ก บ้านหนองฮี หมู่ที่ ๑๒ 
สายจากนาครูภาวะ ถึง ชลประทาน </t>
  </si>
  <si>
    <t xml:space="preserve">โครงการก่อสร้างถนนคอนกรีตเสริมเหล็ก บ้านกุงโกน หมู่ที่ ๖ 
สายจากนานางมุก ตะเนา ถึง ป่าช้า </t>
  </si>
  <si>
    <t xml:space="preserve">โครงการก่อสร้างถนนคอนกรีตเสริมเหล็กทับคอนกรีตเดิม 
บ้านหนองฮี หมู่ที่ ๑ สายบ้านนายบุญยู้ ถึง หน้าวัดป่าเมธาวิเวก </t>
  </si>
  <si>
    <t xml:space="preserve">โครงการก่อสร้างถนนคอนกรีตเสริมเหล็ก บ้านกรุงใหม่ หมู่ที่ ๑๐ 
สายนานายราชัน ถึง นานายไพทูร </t>
  </si>
  <si>
    <t xml:space="preserve">โครงการก่อสร้างถนนคอนกรีตเสริมเหล็ก บ้านหนองฮี หมู่ที่ ๑๒ 
สายจากคลองส่งน้ำชลประทาน ถึง หนองหอยปัง </t>
  </si>
  <si>
    <t xml:space="preserve">โครงการก่อสร้างถนนคอนกรีตเสริมเหล็ก บ้านโพนทัน หมู่ที่ ๓ 
สายคลองชลประทาน ถึง ถนนบ้านโพนทันหนองกกคูณ </t>
  </si>
  <si>
    <t xml:space="preserve">โครงการวางท่อระบายน้ำพร้อมบ่อพัก บ้านหนองฮี หมู่ที่ ๑๒ 
สายบ้านนายประชัน กิมาลี ถึง บ้านนายแดนพนม ด้วงโต้ด </t>
  </si>
  <si>
    <t xml:space="preserve">โครงการขยายไหล่ถนนคอนกรีตเสริมเหล็ก บ้านจรุกเตย หมู่ที่ ๔ 
สายจากสามแยกหน้าโรงเรียนจรุกเตย ถึง สวนอินทผาลัม นางสมคิด </t>
  </si>
  <si>
    <t xml:space="preserve">โครงการขยายไหล่ถนนคอนกรีตเสริมเหล็ก บ้านกุงโกน หมู่ที่ ๖ 
สายหน้าอาคารอเนกประสงค์ </t>
  </si>
  <si>
    <t xml:space="preserve">โครงการขยายไหล่ถนนคอนกรีตเสริมเหล็ก บ้านหนองฮี หมู่ที่ ๑๒ 
สายหน้าโรงเรียนมัธยมพัชรกิติยาภา ๑ นครพนม </t>
  </si>
  <si>
    <t xml:space="preserve">โครงการขยายไหล่ถนนคอนกรีตเสริมเหล็ก บ้านหนองฮี หมู่ที่ ๑ 
สายบ้านนางยุพิน ถึง บ้านนางใส </t>
  </si>
  <si>
    <t xml:space="preserve">โครงการก่อสร้างถนนคอนกรีตเสริมเหล็ก สาย ศพด.หนองฮี 
ถนนหนองขาม๒ หมู่ที่ ๒ บ้านหนองฮี </t>
  </si>
  <si>
    <t xml:space="preserve">โครงการก่อสร้างถนนคอนกรีตเสริมเหล็ก สายนานายสวย ถึง 
นานางหนูเรือง หมู่ที่ ๗ บ้านหนองคูณ </t>
  </si>
  <si>
    <t xml:space="preserve">โครงการก่อสร้างถนนคอนกรีตเสริมเหล็ก สายบ้านนางรัญจวน 
ถึง บล๊อกคอนเวิร์ส หมู่ที่ ๔ บ้านจรุกเตย </t>
  </si>
  <si>
    <t xml:space="preserve">โครงการก่อสร้างถนนคอนกรีตเสริมเหล็ก สายหนองขาม ๑ 
ถึง หนองขาม๒ หมู่ที่ ๒ บ้านหนองฮี </t>
  </si>
  <si>
    <t xml:space="preserve">โครงการก่อสร้างถนนคอนกรีตเสริมเหล็ก สายนาครูเพ็ญศรี 
ถึง บ้านนายบุญหลาย หมู่ที่ ๔ บ้านจรุกเตย </t>
  </si>
  <si>
    <t xml:space="preserve">โครงการก่อสร้างถนนคอนกรีตเสริมเหล็ก สายบายพาสบ้านผักอีตู่ 
หมู่ที่ ๕ บ้านผักอีตู่ </t>
  </si>
  <si>
    <t xml:space="preserve">โครงการก่อสร้างถนนคอนกรีตเสริมเหล็ก สายบ้านนายกาลี 
ถึง นานายตระกูล หมู่ที่ ๕ บ้านผักอีตู่ </t>
  </si>
  <si>
    <t xml:space="preserve">โครงการก่อสร้างถนนคอนกรีตเสริมเหล็ก สายวัดป่ากุงโกน 
ถึง ถนนจรุกเตย-นาขาม หมู่ที่ ๖ บ้านกุงโกน </t>
  </si>
  <si>
    <t xml:space="preserve">โครงการก่อสร้างถนนคอนกรีตเสริมเหล็ก สายบ้านนายบุญสูง 
ถึง นานายหมอนคำ หมู่ที่ ๘ บ้านนาสะเดา </t>
  </si>
  <si>
    <t xml:space="preserve">โครงการก่อสร้างถนนคอนกรีตเสริมเหล็ก บ้านนางแมว ถึง กุดฮัง 
หมู่ที่ ๘ บ้านนาสะเดา </t>
  </si>
  <si>
    <t xml:space="preserve">โครงการก่อสร้างถนนคอนกรีตเสริมเหล็ก สายนานางหนูเรือน 
ถึง ป่าช้า หมู่ที่ ๑๐ บ้านกรุงใหม่ </t>
  </si>
  <si>
    <t xml:space="preserve">โครงการก่อสร้างถนนคอนกรีตเสริมเหล็ก สายกรุงใหม่ ถึง บังขนัง 
หมู่ที่ ๑๐ บ้านกรุงใหม่ </t>
  </si>
  <si>
    <t xml:space="preserve">โครงการก่อสร้างถนนคอนกรีตเสริมเหล็ก สายนานายพุ่ม ถึง 
หนองหนังสือ หมู่ที่ ๑๒ บ้านหนองฮี </t>
  </si>
  <si>
    <t>โครงการก่อสร้างถนนคอนกรีตเสริมเหล็ก สายโรงเรียนมัธยม
พัชรกิติยาภา 1 นครพนม ถึง หนองหอยปัง บ้านหนองฮี หมู่ที่ 12</t>
  </si>
  <si>
    <t xml:space="preserve">โครงการพัฒนาแหล่งท่องเที่ยวเชิงธรรมชาติอ่างเก็บน้ำห้วยแคน 
โดยติดตั้งชุดโคมไฟถนนแบบแอลอีดีพลังงานแสงอาทิตย์ </t>
  </si>
  <si>
    <t>โครงการหมอหมู่บ้านป้องกันควบคุมไข้เลือดออก บ้านกรุงใหม่ หมู่ที่ 10</t>
  </si>
  <si>
    <t>โครงการหมอหมู่บ้านป้องกันควบคุมไข้เลือดออก บ้านกุงโกน หมู่ที่ 6</t>
  </si>
  <si>
    <t>โครงการหมอหมู่บ้านป้องกันควบคุมไข้เลือดออก บ้านนาสะเดา หมู่ที่ 8</t>
  </si>
  <si>
    <t>โครงการหมอหมู่บ้านป้องกันควบคุมไข้เลือดออก บ้านหนองฮี หมู่ที่ 1</t>
  </si>
  <si>
    <t>โครงการหมอหมู่บ้านป้องกันควบคุมไข้เลือดออก บ้านหนองฮี หมู่ที่ 11</t>
  </si>
  <si>
    <t>โครงการหมอหมู่บ้านป้องกันควบคุมไข้เลือดออก บ้านหนองฮี หมู่ที่ 2</t>
  </si>
  <si>
    <t>โครงการหมอหมู่บ้านรักษาพยาบาลเบื้องต้น บ้านหนองกกคูณ หมู่ที่ 7</t>
  </si>
  <si>
    <t>โครงการเสริมสร้างคุณธรรม จริยธรรม ผู้บริหาร สมาชิกสภา พนักงานส่วนตำบล และบุคลากรขององค์การบริหารส่วนตำบลหนองฮี</t>
  </si>
  <si>
    <t>โครงการจัดงานวันเฉลิมพระชนพรรษาพระบาทสมเด็จพระปรเมนทร
รามาธิบดีศรีสินทรมหาวชิราลงกรณ พระวชิรเกล้าเจ้าอยู่หัว</t>
  </si>
  <si>
    <t>โครงการจัดงานวันพระบาทสมเด็จพระพุทธยอดฟ้าจุฬาโลกมหาราช 
และวันที่ระลึกมหาจักรีบรมราชวงศ์</t>
  </si>
  <si>
    <t>โครงการศูนย์ปฏิบัติการร่วมในการช่วยเหลือประชาชน
ตามอำนาจหน้าที่ขององค์กรปกครองส่วนท้องถิ่นระดับอำเภอ 
ประจำปีงบประมาณ พ.ศ. 2568</t>
  </si>
  <si>
    <t>รวม 3 โครงการ</t>
  </si>
  <si>
    <t>รวม 13 โครงการ</t>
  </si>
  <si>
    <t>รวม 12 โครงการ</t>
  </si>
  <si>
    <t>รวม 8 โครงการ</t>
  </si>
  <si>
    <t>2 - 9 ธ.ค. 67</t>
  </si>
  <si>
    <t>13 - 20 ส.ค. 68</t>
  </si>
  <si>
    <t>9 - 29 ก.ย. 68</t>
  </si>
  <si>
    <t>10 - 29 ก.ย. 68</t>
  </si>
  <si>
    <t>11 - 29 ก.ย. 68</t>
  </si>
  <si>
    <t>12 - 29 ก.ย. 68</t>
  </si>
  <si>
    <t>13 - 29 ก.ย. 68</t>
  </si>
  <si>
    <t>9 - 14 ก.ย. 68</t>
  </si>
  <si>
    <t>3 - 8 ก.ค. 68</t>
  </si>
  <si>
    <t>6 - 13 มิ.ย. 68</t>
  </si>
  <si>
    <t>28 เม.ย. - 12 มิ.ย. 68</t>
  </si>
  <si>
    <t>29 เม.ย. - 27 ส.ค. 68</t>
  </si>
  <si>
    <t>6 เม.ย. 68</t>
  </si>
  <si>
    <t>12 ส.ค. 68</t>
  </si>
  <si>
    <t>28 ก.ค. 69</t>
  </si>
  <si>
    <t>23 ต.ค. 67</t>
  </si>
  <si>
    <t>5 ธ.ค. 67</t>
  </si>
  <si>
    <t>3 มิ.ย. 68</t>
  </si>
  <si>
    <t>25 - 30 ธ.ค. 67</t>
  </si>
  <si>
    <t>ต.ค. 67 - ก.ย. 68</t>
  </si>
  <si>
    <t>ก.ค. - ก.ย. 68</t>
  </si>
  <si>
    <t>26 มิ.ย. 68</t>
  </si>
  <si>
    <t>มี.ค. - เม.ย. 68</t>
  </si>
  <si>
    <t>เม.ย. - พ.ค. 68</t>
  </si>
  <si>
    <t>ต.ค. 67 - ธ.ค. 67</t>
  </si>
  <si>
    <t>มิ.ย. - ส.ค. 68</t>
  </si>
  <si>
    <t>ม.ค. 68</t>
  </si>
  <si>
    <t>ธ.ค. 68</t>
  </si>
  <si>
    <t>พ.ย. 67</t>
  </si>
  <si>
    <t>มี.ค. 68</t>
  </si>
  <si>
    <t>ก.ค. 68</t>
  </si>
  <si>
    <t>เม.ย. 68</t>
  </si>
  <si>
    <t>ก.ย. 68</t>
  </si>
  <si>
    <t>ก.พ. - มี.ค. 68</t>
  </si>
  <si>
    <t>โครงการจัดงานประเพณีเลี้ยงผีปู่ตา บ้านกรุงใหม่ หมู่ที่ 10</t>
  </si>
  <si>
    <t>พ.ค. 68</t>
  </si>
  <si>
    <t>ม.ค. - ก.พ. 68</t>
  </si>
  <si>
    <t>ธ.ค. 67 - ก.พ. 68</t>
  </si>
  <si>
    <t>ก.ค. ก.ย. 68</t>
  </si>
  <si>
    <t>14 - 15 ส.ค. 68</t>
  </si>
  <si>
    <t>31 มี.ค. 68</t>
  </si>
  <si>
    <t>3 เม.ย. 68</t>
  </si>
  <si>
    <t>25 - 26 ส.ค. 68</t>
  </si>
  <si>
    <t>รายงานผลการดำเนินงาน ประจำปีงบประมาณ พ.ศ. 2568</t>
  </si>
  <si>
    <t>ส.ค. - ก.ย. 68</t>
  </si>
  <si>
    <t>ก.พ. - เม.ย. 68</t>
  </si>
  <si>
    <t>ม.ค. - มี.ค. 68</t>
  </si>
  <si>
    <t xml:space="preserve">โครงการก่อสร้างถนนคอนกรีตเสริมเหล็ก บ้านหนองฮี หมู่ที่ ๒ 
สายบ้านนางเชย ถึง ถนนหนองขาม หนองขาม ๒ </t>
  </si>
  <si>
    <t>พ.ค. - มิ.ย.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</si>
</sst>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1041E]#,##0.00;\-#,##0.00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name val="TH SarabunIT๙"/>
      <family val="2"/>
      <charset val="222"/>
    </font>
    <font>
      <sz val="14"/>
      <name val="Wingdings"/>
      <charset val="2"/>
    </font>
    <font>
      <b/>
      <sz val="14"/>
      <color indexed="8"/>
      <name val="TH SarabunIT๙"/>
      <family val="2"/>
      <charset val="222"/>
    </font>
    <font>
      <b/>
      <sz val="14"/>
      <color theme="1"/>
      <name val="Wingdings"/>
      <charset val="2"/>
    </font>
    <font>
      <sz val="14"/>
      <color indexed="8"/>
      <name val="TH SarabunIT๙"/>
      <family val="2"/>
      <charset val="222"/>
    </font>
    <font>
      <sz val="14"/>
      <color theme="1"/>
      <name val="Wingdings"/>
      <charset val="2"/>
    </font>
    <font>
      <b/>
      <sz val="14"/>
      <name val="TH SarabunIT๙"/>
      <family val="2"/>
      <charset val="222"/>
    </font>
    <font>
      <sz val="14"/>
      <color rgb="FF000000"/>
      <name val="TH SarabunIT๙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187" fontId="6" fillId="2" borderId="1" xfId="1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17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vertical="top"/>
    </xf>
    <xf numFmtId="187" fontId="10" fillId="2" borderId="1" xfId="1" applyFont="1" applyFill="1" applyBorder="1" applyAlignment="1" applyProtection="1">
      <alignment horizontal="right" vertical="top" wrapText="1" readingOrder="1"/>
      <protection locked="0"/>
    </xf>
    <xf numFmtId="0" fontId="11" fillId="2" borderId="1" xfId="0" applyFont="1" applyFill="1" applyBorder="1" applyAlignment="1">
      <alignment horizontal="center" vertical="top"/>
    </xf>
    <xf numFmtId="17" fontId="5" fillId="2" borderId="1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top"/>
    </xf>
    <xf numFmtId="187" fontId="8" fillId="2" borderId="1" xfId="1" applyFont="1" applyFill="1" applyBorder="1" applyAlignment="1" applyProtection="1">
      <alignment horizontal="right" vertical="top" wrapText="1" readingOrder="1"/>
      <protection locked="0"/>
    </xf>
    <xf numFmtId="0" fontId="4" fillId="2" borderId="1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top"/>
    </xf>
    <xf numFmtId="187" fontId="4" fillId="2" borderId="4" xfId="1" applyFont="1" applyFill="1" applyBorder="1" applyAlignment="1">
      <alignment horizontal="right" vertical="top"/>
    </xf>
    <xf numFmtId="188" fontId="12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188" fontId="10" fillId="2" borderId="8" xfId="0" applyNumberFormat="1" applyFont="1" applyFill="1" applyBorder="1" applyAlignment="1" applyProtection="1">
      <alignment horizontal="right" vertical="top" wrapText="1" readingOrder="1"/>
      <protection locked="0"/>
    </xf>
    <xf numFmtId="187" fontId="4" fillId="2" borderId="1" xfId="1" applyFont="1" applyFill="1" applyBorder="1" applyAlignment="1">
      <alignment horizontal="right" vertical="top"/>
    </xf>
    <xf numFmtId="187" fontId="5" fillId="2" borderId="0" xfId="1" applyFont="1" applyFill="1" applyAlignment="1">
      <alignment horizontal="right" vertical="center"/>
    </xf>
    <xf numFmtId="187" fontId="4" fillId="2" borderId="2" xfId="1" applyFont="1" applyFill="1" applyBorder="1" applyAlignment="1">
      <alignment horizontal="right"/>
    </xf>
    <xf numFmtId="187" fontId="4" fillId="2" borderId="1" xfId="1" applyFont="1" applyFill="1" applyBorder="1" applyAlignment="1">
      <alignment horizontal="right"/>
    </xf>
    <xf numFmtId="187" fontId="5" fillId="2" borderId="1" xfId="1" applyFont="1" applyFill="1" applyBorder="1" applyAlignment="1">
      <alignment horizontal="right" vertical="center"/>
    </xf>
    <xf numFmtId="187" fontId="5" fillId="2" borderId="0" xfId="1" applyFont="1" applyFill="1" applyAlignment="1">
      <alignment horizontal="right"/>
    </xf>
    <xf numFmtId="187" fontId="4" fillId="2" borderId="1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13" fillId="2" borderId="10" xfId="0" applyFont="1" applyFill="1" applyBorder="1" applyAlignment="1">
      <alignment horizontal="left" vertical="top" wrapText="1"/>
    </xf>
    <xf numFmtId="43" fontId="13" fillId="2" borderId="10" xfId="0" applyNumberFormat="1" applyFont="1" applyFill="1" applyBorder="1" applyAlignment="1">
      <alignment horizontal="right" vertical="top" wrapText="1"/>
    </xf>
    <xf numFmtId="187" fontId="13" fillId="2" borderId="10" xfId="1" applyFont="1" applyFill="1" applyBorder="1" applyAlignment="1" applyProtection="1">
      <alignment horizontal="right" vertical="top" wrapText="1"/>
    </xf>
    <xf numFmtId="187" fontId="13" fillId="2" borderId="1" xfId="1" applyFont="1" applyFill="1" applyBorder="1" applyAlignment="1">
      <alignment vertical="top" wrapText="1"/>
    </xf>
    <xf numFmtId="187" fontId="13" fillId="2" borderId="1" xfId="1" applyFont="1" applyFill="1" applyBorder="1" applyAlignment="1">
      <alignment horizontal="right" vertical="top" wrapText="1"/>
    </xf>
    <xf numFmtId="187" fontId="13" fillId="2" borderId="1" xfId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2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3" fontId="13" fillId="0" borderId="10" xfId="0" applyNumberFormat="1" applyFont="1" applyBorder="1" applyAlignment="1">
      <alignment horizontal="right" vertical="top" wrapText="1"/>
    </xf>
    <xf numFmtId="3" fontId="6" fillId="2" borderId="1" xfId="0" applyNumberFormat="1" applyFont="1" applyFill="1" applyBorder="1" applyAlignment="1" applyProtection="1">
      <alignment horizontal="right" vertical="top" wrapText="1"/>
      <protection locked="0"/>
    </xf>
    <xf numFmtId="187" fontId="13" fillId="2" borderId="6" xfId="1" applyFont="1" applyFill="1" applyBorder="1" applyAlignment="1">
      <alignment horizontal="left" vertical="top" wrapText="1"/>
    </xf>
    <xf numFmtId="187" fontId="13" fillId="2" borderId="7" xfId="1" applyFont="1" applyFill="1" applyBorder="1" applyAlignment="1">
      <alignment horizontal="left" vertical="top" wrapText="1"/>
    </xf>
    <xf numFmtId="187" fontId="13" fillId="0" borderId="1" xfId="1" applyFont="1" applyFill="1" applyBorder="1" applyAlignment="1">
      <alignment vertical="top" wrapText="1"/>
    </xf>
    <xf numFmtId="187" fontId="13" fillId="2" borderId="7" xfId="1" applyFont="1" applyFill="1" applyBorder="1" applyAlignment="1">
      <alignment horizontal="right" vertical="top" wrapText="1"/>
    </xf>
    <xf numFmtId="187" fontId="13" fillId="0" borderId="1" xfId="1" applyFont="1" applyFill="1" applyBorder="1" applyAlignment="1">
      <alignment horizontal="right" vertical="top" wrapText="1"/>
    </xf>
    <xf numFmtId="0" fontId="13" fillId="2" borderId="11" xfId="0" applyFont="1" applyFill="1" applyBorder="1" applyAlignment="1">
      <alignment horizontal="left" vertical="top" wrapText="1"/>
    </xf>
    <xf numFmtId="43" fontId="13" fillId="2" borderId="11" xfId="0" applyNumberFormat="1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187" fontId="6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/>
    </xf>
    <xf numFmtId="187" fontId="10" fillId="2" borderId="1" xfId="1" applyFont="1" applyFill="1" applyBorder="1" applyAlignment="1" applyProtection="1">
      <alignment horizontal="center" vertical="top" wrapText="1" readingOrder="1"/>
      <protection locked="0"/>
    </xf>
    <xf numFmtId="187" fontId="10" fillId="2" borderId="1" xfId="1" applyFont="1" applyFill="1" applyBorder="1" applyAlignment="1" applyProtection="1">
      <alignment vertical="top" wrapText="1" readingOrder="1"/>
      <protection locked="0"/>
    </xf>
    <xf numFmtId="187" fontId="8" fillId="2" borderId="1" xfId="1" applyFont="1" applyFill="1" applyBorder="1" applyAlignment="1" applyProtection="1">
      <alignment horizontal="center" vertical="top" wrapText="1" readingOrder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87" fontId="4" fillId="2" borderId="6" xfId="1" applyFont="1" applyFill="1" applyBorder="1" applyAlignment="1">
      <alignment horizontal="center" vertical="center"/>
    </xf>
    <xf numFmtId="187" fontId="4" fillId="2" borderId="7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187" fontId="13" fillId="2" borderId="12" xfId="1" applyFont="1" applyFill="1" applyBorder="1" applyAlignment="1" applyProtection="1">
      <alignment horizontal="right" vertical="top" wrapText="1"/>
    </xf>
    <xf numFmtId="187" fontId="13" fillId="2" borderId="3" xfId="1" applyFont="1" applyFill="1" applyBorder="1" applyAlignment="1">
      <alignment horizontal="right" vertical="top" wrapText="1"/>
    </xf>
    <xf numFmtId="43" fontId="13" fillId="2" borderId="12" xfId="0" applyNumberFormat="1" applyFont="1" applyFill="1" applyBorder="1" applyAlignment="1">
      <alignment horizontal="right" vertical="top" wrapText="1"/>
    </xf>
    <xf numFmtId="187" fontId="8" fillId="2" borderId="3" xfId="1" applyFont="1" applyFill="1" applyBorder="1" applyAlignment="1" applyProtection="1">
      <alignment horizontal="right" vertical="top" wrapText="1" readingOrder="1"/>
      <protection locked="0"/>
    </xf>
    <xf numFmtId="187" fontId="13" fillId="2" borderId="13" xfId="1" applyFont="1" applyFill="1" applyBorder="1" applyAlignment="1" applyProtection="1">
      <alignment horizontal="right" vertical="top" wrapText="1"/>
    </xf>
    <xf numFmtId="187" fontId="10" fillId="2" borderId="3" xfId="1" applyFont="1" applyFill="1" applyBorder="1" applyAlignment="1" applyProtection="1">
      <alignment horizontal="right" vertical="top" wrapText="1" readingOrder="1"/>
      <protection locked="0"/>
    </xf>
    <xf numFmtId="187" fontId="13" fillId="0" borderId="12" xfId="1" applyFont="1" applyFill="1" applyBorder="1" applyAlignment="1" applyProtection="1">
      <alignment horizontal="right" vertical="top" wrapText="1"/>
    </xf>
    <xf numFmtId="187" fontId="13" fillId="2" borderId="1" xfId="1" applyFont="1" applyFill="1" applyBorder="1" applyAlignment="1" applyProtection="1">
      <alignment horizontal="center" vertical="top" wrapText="1"/>
    </xf>
    <xf numFmtId="187" fontId="13" fillId="2" borderId="1" xfId="1" applyFont="1" applyFill="1" applyBorder="1" applyAlignment="1">
      <alignment horizontal="center" vertical="top" wrapText="1"/>
    </xf>
    <xf numFmtId="43" fontId="13" fillId="2" borderId="1" xfId="0" applyNumberFormat="1" applyFont="1" applyFill="1" applyBorder="1" applyAlignment="1">
      <alignment horizontal="center" vertical="top" wrapText="1"/>
    </xf>
    <xf numFmtId="187" fontId="13" fillId="2" borderId="0" xfId="1" applyFont="1" applyFill="1" applyBorder="1" applyAlignment="1" applyProtection="1">
      <alignment horizontal="center" vertical="top" wrapText="1"/>
    </xf>
    <xf numFmtId="187" fontId="13" fillId="0" borderId="1" xfId="1" applyFont="1" applyFill="1" applyBorder="1" applyAlignment="1">
      <alignment horizontal="center" vertical="top" wrapText="1"/>
    </xf>
    <xf numFmtId="187" fontId="4" fillId="2" borderId="1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 applyProtection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 applyProtection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02321EBD-E983-41CB-A79F-9AC133C95EDD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E46E-B11E-451E-B4C5-63B42D224BB8}">
  <dimension ref="A1:K185"/>
  <sheetViews>
    <sheetView tabSelected="1" zoomScale="110" zoomScaleNormal="110" workbookViewId="0">
      <pane ySplit="4" topLeftCell="A104" activePane="bottomLeft" state="frozen"/>
      <selection pane="bottomLeft" activeCell="N188" sqref="N188"/>
    </sheetView>
  </sheetViews>
  <sheetFormatPr defaultColWidth="9.09765625" defaultRowHeight="18" x14ac:dyDescent="0.35"/>
  <cols>
    <col min="1" max="1" width="5.09765625" style="19" customWidth="1"/>
    <col min="2" max="2" width="46.59765625" style="43" customWidth="1"/>
    <col min="3" max="3" width="20.5" style="55" customWidth="1"/>
    <col min="4" max="4" width="27.69921875" style="19" hidden="1" customWidth="1"/>
    <col min="5" max="5" width="15.796875" style="60" customWidth="1"/>
    <col min="6" max="6" width="16.5" style="19" customWidth="1"/>
    <col min="7" max="7" width="8.5" style="20" customWidth="1"/>
    <col min="8" max="8" width="9" style="20" customWidth="1"/>
    <col min="9" max="9" width="8.8984375" style="20" customWidth="1"/>
    <col min="10" max="10" width="14.69921875" style="19" customWidth="1"/>
    <col min="11" max="11" width="9.3984375" style="1" hidden="1" customWidth="1"/>
    <col min="12" max="16384" width="9.09765625" style="1"/>
  </cols>
  <sheetData>
    <row r="1" spans="1:11" x14ac:dyDescent="0.35">
      <c r="A1" s="94" t="s">
        <v>295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x14ac:dyDescent="0.3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x14ac:dyDescent="0.35">
      <c r="A3" s="97" t="s">
        <v>1</v>
      </c>
      <c r="B3" s="97" t="s">
        <v>2</v>
      </c>
      <c r="C3" s="99" t="s">
        <v>3</v>
      </c>
      <c r="D3" s="2" t="s">
        <v>8</v>
      </c>
      <c r="E3" s="97" t="s">
        <v>4</v>
      </c>
      <c r="F3" s="97" t="s">
        <v>8</v>
      </c>
      <c r="G3" s="101" t="s">
        <v>5</v>
      </c>
      <c r="H3" s="102"/>
      <c r="I3" s="103"/>
      <c r="J3" s="85" t="s">
        <v>22</v>
      </c>
      <c r="K3" s="85" t="s">
        <v>9</v>
      </c>
    </row>
    <row r="4" spans="1:11" ht="35.4" customHeight="1" x14ac:dyDescent="0.35">
      <c r="A4" s="98"/>
      <c r="B4" s="98"/>
      <c r="C4" s="100"/>
      <c r="D4" s="2"/>
      <c r="E4" s="98"/>
      <c r="F4" s="98"/>
      <c r="G4" s="36" t="s">
        <v>6</v>
      </c>
      <c r="H4" s="36" t="s">
        <v>7</v>
      </c>
      <c r="I4" s="36" t="s">
        <v>43</v>
      </c>
      <c r="J4" s="86"/>
      <c r="K4" s="86"/>
    </row>
    <row r="5" spans="1:11" x14ac:dyDescent="0.35">
      <c r="A5" s="21" t="s">
        <v>25</v>
      </c>
      <c r="B5" s="37"/>
      <c r="C5" s="45"/>
      <c r="D5" s="22"/>
      <c r="E5" s="45"/>
      <c r="F5" s="91"/>
      <c r="G5" s="22"/>
      <c r="H5" s="22"/>
      <c r="I5" s="22"/>
      <c r="J5" s="23"/>
      <c r="K5" s="23"/>
    </row>
    <row r="6" spans="1:11" s="8" customFormat="1" ht="36" x14ac:dyDescent="0.25">
      <c r="A6" s="3">
        <v>1</v>
      </c>
      <c r="B6" s="61" t="s">
        <v>98</v>
      </c>
      <c r="C6" s="63">
        <v>163257.35999999999</v>
      </c>
      <c r="D6" s="4"/>
      <c r="E6" s="107">
        <v>163257.35999999999</v>
      </c>
      <c r="F6" s="114" t="s">
        <v>296</v>
      </c>
      <c r="G6" s="5" t="s">
        <v>11</v>
      </c>
      <c r="H6" s="6">
        <v>0</v>
      </c>
      <c r="I6" s="83" t="s">
        <v>179</v>
      </c>
      <c r="J6" s="3" t="s">
        <v>23</v>
      </c>
      <c r="K6" s="7" t="s">
        <v>47</v>
      </c>
    </row>
    <row r="7" spans="1:11" s="8" customFormat="1" ht="36" x14ac:dyDescent="0.25">
      <c r="A7" s="3">
        <v>2</v>
      </c>
      <c r="B7" s="61" t="s">
        <v>182</v>
      </c>
      <c r="C7" s="63">
        <v>415131.81</v>
      </c>
      <c r="D7" s="4"/>
      <c r="E7" s="107">
        <v>415131.81</v>
      </c>
      <c r="F7" s="114" t="s">
        <v>296</v>
      </c>
      <c r="G7" s="5" t="s">
        <v>11</v>
      </c>
      <c r="H7" s="6">
        <v>0</v>
      </c>
      <c r="I7" s="83" t="s">
        <v>179</v>
      </c>
      <c r="J7" s="3" t="s">
        <v>23</v>
      </c>
      <c r="K7" s="7" t="s">
        <v>47</v>
      </c>
    </row>
    <row r="8" spans="1:11" s="8" customFormat="1" ht="36" x14ac:dyDescent="0.25">
      <c r="A8" s="3">
        <v>3</v>
      </c>
      <c r="B8" s="61" t="s">
        <v>183</v>
      </c>
      <c r="C8" s="63">
        <v>248018.65</v>
      </c>
      <c r="D8" s="4"/>
      <c r="E8" s="107">
        <v>248018.65</v>
      </c>
      <c r="F8" s="114" t="s">
        <v>296</v>
      </c>
      <c r="G8" s="5" t="s">
        <v>11</v>
      </c>
      <c r="H8" s="6">
        <v>0</v>
      </c>
      <c r="I8" s="83" t="s">
        <v>179</v>
      </c>
      <c r="J8" s="3" t="s">
        <v>23</v>
      </c>
      <c r="K8" s="7" t="s">
        <v>47</v>
      </c>
    </row>
    <row r="9" spans="1:11" s="8" customFormat="1" ht="36" x14ac:dyDescent="0.25">
      <c r="A9" s="3">
        <v>4</v>
      </c>
      <c r="B9" s="61" t="s">
        <v>184</v>
      </c>
      <c r="C9" s="63">
        <v>123287.05</v>
      </c>
      <c r="D9" s="4"/>
      <c r="E9" s="107">
        <v>123287.05</v>
      </c>
      <c r="F9" s="114" t="s">
        <v>296</v>
      </c>
      <c r="G9" s="5" t="s">
        <v>11</v>
      </c>
      <c r="H9" s="6">
        <v>0</v>
      </c>
      <c r="I9" s="83" t="s">
        <v>179</v>
      </c>
      <c r="J9" s="3" t="s">
        <v>23</v>
      </c>
      <c r="K9" s="7" t="s">
        <v>47</v>
      </c>
    </row>
    <row r="10" spans="1:11" s="8" customFormat="1" ht="36" x14ac:dyDescent="0.25">
      <c r="A10" s="3">
        <v>5</v>
      </c>
      <c r="B10" s="61" t="s">
        <v>185</v>
      </c>
      <c r="C10" s="63">
        <v>199193.68</v>
      </c>
      <c r="D10" s="4"/>
      <c r="E10" s="107">
        <v>199193.68</v>
      </c>
      <c r="F10" s="114" t="s">
        <v>296</v>
      </c>
      <c r="G10" s="5" t="s">
        <v>11</v>
      </c>
      <c r="H10" s="6">
        <v>0</v>
      </c>
      <c r="I10" s="83" t="s">
        <v>179</v>
      </c>
      <c r="J10" s="3" t="s">
        <v>23</v>
      </c>
      <c r="K10" s="7" t="s">
        <v>47</v>
      </c>
    </row>
    <row r="11" spans="1:11" s="8" customFormat="1" ht="36" x14ac:dyDescent="0.25">
      <c r="A11" s="3">
        <v>6</v>
      </c>
      <c r="B11" s="61" t="s">
        <v>186</v>
      </c>
      <c r="C11" s="63">
        <v>145232.26</v>
      </c>
      <c r="D11" s="4"/>
      <c r="E11" s="107">
        <v>145232.26</v>
      </c>
      <c r="F11" s="114" t="s">
        <v>296</v>
      </c>
      <c r="G11" s="5" t="s">
        <v>11</v>
      </c>
      <c r="H11" s="6">
        <v>0</v>
      </c>
      <c r="I11" s="83" t="s">
        <v>179</v>
      </c>
      <c r="J11" s="3" t="s">
        <v>23</v>
      </c>
      <c r="K11" s="7" t="s">
        <v>47</v>
      </c>
    </row>
    <row r="12" spans="1:11" s="8" customFormat="1" ht="36" x14ac:dyDescent="0.25">
      <c r="A12" s="3">
        <v>7</v>
      </c>
      <c r="B12" s="61" t="s">
        <v>187</v>
      </c>
      <c r="C12" s="63">
        <v>91688.02</v>
      </c>
      <c r="D12" s="4"/>
      <c r="E12" s="107">
        <v>91688.02</v>
      </c>
      <c r="F12" s="114" t="s">
        <v>296</v>
      </c>
      <c r="G12" s="5" t="s">
        <v>11</v>
      </c>
      <c r="H12" s="6">
        <v>0</v>
      </c>
      <c r="I12" s="83" t="s">
        <v>179</v>
      </c>
      <c r="J12" s="3" t="s">
        <v>23</v>
      </c>
      <c r="K12" s="7" t="s">
        <v>47</v>
      </c>
    </row>
    <row r="13" spans="1:11" s="8" customFormat="1" ht="36" x14ac:dyDescent="0.25">
      <c r="A13" s="3">
        <v>8</v>
      </c>
      <c r="B13" s="61" t="s">
        <v>188</v>
      </c>
      <c r="C13" s="63">
        <v>164344.35999999999</v>
      </c>
      <c r="D13" s="4"/>
      <c r="E13" s="107">
        <v>164344.35999999999</v>
      </c>
      <c r="F13" s="114" t="s">
        <v>296</v>
      </c>
      <c r="G13" s="5" t="s">
        <v>11</v>
      </c>
      <c r="H13" s="6">
        <v>0</v>
      </c>
      <c r="I13" s="83" t="s">
        <v>179</v>
      </c>
      <c r="J13" s="3" t="s">
        <v>23</v>
      </c>
      <c r="K13" s="9" t="s">
        <v>29</v>
      </c>
    </row>
    <row r="14" spans="1:11" s="8" customFormat="1" ht="36" x14ac:dyDescent="0.25">
      <c r="A14" s="3">
        <v>9</v>
      </c>
      <c r="B14" s="61" t="s">
        <v>190</v>
      </c>
      <c r="C14" s="63">
        <v>105037.17</v>
      </c>
      <c r="D14" s="4"/>
      <c r="E14" s="107">
        <v>105037.17</v>
      </c>
      <c r="F14" s="114" t="s">
        <v>296</v>
      </c>
      <c r="G14" s="5" t="s">
        <v>11</v>
      </c>
      <c r="H14" s="6">
        <v>0</v>
      </c>
      <c r="I14" s="83" t="s">
        <v>179</v>
      </c>
      <c r="J14" s="3" t="s">
        <v>23</v>
      </c>
      <c r="K14" s="9" t="s">
        <v>29</v>
      </c>
    </row>
    <row r="15" spans="1:11" s="8" customFormat="1" ht="36" x14ac:dyDescent="0.25">
      <c r="A15" s="3">
        <v>10</v>
      </c>
      <c r="B15" s="61" t="s">
        <v>191</v>
      </c>
      <c r="C15" s="63">
        <v>326324.18</v>
      </c>
      <c r="D15" s="4"/>
      <c r="E15" s="107">
        <v>326324.18</v>
      </c>
      <c r="F15" s="114" t="s">
        <v>296</v>
      </c>
      <c r="G15" s="5" t="s">
        <v>11</v>
      </c>
      <c r="H15" s="6">
        <v>0</v>
      </c>
      <c r="I15" s="83" t="s">
        <v>179</v>
      </c>
      <c r="J15" s="3" t="s">
        <v>23</v>
      </c>
      <c r="K15" s="9" t="s">
        <v>29</v>
      </c>
    </row>
    <row r="16" spans="1:11" s="8" customFormat="1" ht="36" x14ac:dyDescent="0.25">
      <c r="A16" s="3">
        <v>11</v>
      </c>
      <c r="B16" s="61" t="s">
        <v>99</v>
      </c>
      <c r="C16" s="63">
        <v>176751.57</v>
      </c>
      <c r="D16" s="4"/>
      <c r="E16" s="107">
        <v>176751.57</v>
      </c>
      <c r="F16" s="114" t="s">
        <v>296</v>
      </c>
      <c r="G16" s="5" t="s">
        <v>11</v>
      </c>
      <c r="H16" s="6">
        <v>0</v>
      </c>
      <c r="I16" s="83" t="s">
        <v>179</v>
      </c>
      <c r="J16" s="3" t="s">
        <v>23</v>
      </c>
      <c r="K16" s="9" t="s">
        <v>29</v>
      </c>
    </row>
    <row r="17" spans="1:11" s="8" customFormat="1" ht="36" x14ac:dyDescent="0.25">
      <c r="A17" s="3">
        <v>12</v>
      </c>
      <c r="B17" s="61" t="s">
        <v>189</v>
      </c>
      <c r="C17" s="63">
        <v>517783.89</v>
      </c>
      <c r="D17" s="4"/>
      <c r="E17" s="107">
        <v>517783.89</v>
      </c>
      <c r="F17" s="114" t="s">
        <v>296</v>
      </c>
      <c r="G17" s="5" t="s">
        <v>11</v>
      </c>
      <c r="H17" s="6">
        <v>0</v>
      </c>
      <c r="I17" s="83" t="s">
        <v>179</v>
      </c>
      <c r="J17" s="3" t="s">
        <v>23</v>
      </c>
      <c r="K17" s="9" t="s">
        <v>29</v>
      </c>
    </row>
    <row r="18" spans="1:11" s="8" customFormat="1" ht="54" x14ac:dyDescent="0.25">
      <c r="A18" s="3">
        <v>13</v>
      </c>
      <c r="B18" s="61" t="s">
        <v>192</v>
      </c>
      <c r="C18" s="63">
        <v>112181.83</v>
      </c>
      <c r="D18" s="4"/>
      <c r="E18" s="107">
        <v>112181.83</v>
      </c>
      <c r="F18" s="114" t="s">
        <v>296</v>
      </c>
      <c r="G18" s="5" t="s">
        <v>11</v>
      </c>
      <c r="H18" s="6">
        <v>0</v>
      </c>
      <c r="I18" s="83" t="s">
        <v>179</v>
      </c>
      <c r="J18" s="3" t="s">
        <v>23</v>
      </c>
      <c r="K18" s="9" t="s">
        <v>29</v>
      </c>
    </row>
    <row r="19" spans="1:11" s="8" customFormat="1" ht="36" x14ac:dyDescent="0.25">
      <c r="A19" s="3">
        <v>14</v>
      </c>
      <c r="B19" s="61" t="s">
        <v>100</v>
      </c>
      <c r="C19" s="63">
        <v>115441.42</v>
      </c>
      <c r="D19" s="4"/>
      <c r="E19" s="107">
        <v>115441.42</v>
      </c>
      <c r="F19" s="114" t="s">
        <v>296</v>
      </c>
      <c r="G19" s="5" t="s">
        <v>11</v>
      </c>
      <c r="H19" s="6">
        <v>0</v>
      </c>
      <c r="I19" s="83" t="s">
        <v>179</v>
      </c>
      <c r="J19" s="3" t="s">
        <v>23</v>
      </c>
      <c r="K19" s="9" t="s">
        <v>29</v>
      </c>
    </row>
    <row r="20" spans="1:11" s="8" customFormat="1" ht="36" x14ac:dyDescent="0.25">
      <c r="A20" s="3">
        <v>15</v>
      </c>
      <c r="B20" s="61" t="s">
        <v>193</v>
      </c>
      <c r="C20" s="63">
        <v>87083.68</v>
      </c>
      <c r="D20" s="4"/>
      <c r="E20" s="107">
        <v>87083.68</v>
      </c>
      <c r="F20" s="114" t="s">
        <v>296</v>
      </c>
      <c r="G20" s="5" t="s">
        <v>11</v>
      </c>
      <c r="H20" s="6">
        <v>0</v>
      </c>
      <c r="I20" s="83" t="s">
        <v>179</v>
      </c>
      <c r="J20" s="3" t="s">
        <v>23</v>
      </c>
      <c r="K20" s="9" t="s">
        <v>29</v>
      </c>
    </row>
    <row r="21" spans="1:11" s="8" customFormat="1" ht="36" x14ac:dyDescent="0.25">
      <c r="A21" s="3">
        <v>16</v>
      </c>
      <c r="B21" s="61" t="s">
        <v>194</v>
      </c>
      <c r="C21" s="63">
        <v>89855.22</v>
      </c>
      <c r="D21" s="4"/>
      <c r="E21" s="107">
        <v>89855.22</v>
      </c>
      <c r="F21" s="114" t="s">
        <v>296</v>
      </c>
      <c r="G21" s="5" t="s">
        <v>11</v>
      </c>
      <c r="H21" s="6">
        <v>0</v>
      </c>
      <c r="I21" s="83" t="s">
        <v>179</v>
      </c>
      <c r="J21" s="3" t="s">
        <v>23</v>
      </c>
      <c r="K21" s="9" t="s">
        <v>29</v>
      </c>
    </row>
    <row r="22" spans="1:11" s="8" customFormat="1" ht="36" x14ac:dyDescent="0.25">
      <c r="A22" s="3">
        <v>17</v>
      </c>
      <c r="B22" s="61" t="s">
        <v>195</v>
      </c>
      <c r="C22" s="63">
        <v>79339.520000000004</v>
      </c>
      <c r="D22" s="4"/>
      <c r="E22" s="107">
        <v>79339.520000000004</v>
      </c>
      <c r="F22" s="114" t="s">
        <v>296</v>
      </c>
      <c r="G22" s="5" t="s">
        <v>11</v>
      </c>
      <c r="H22" s="6">
        <v>0</v>
      </c>
      <c r="I22" s="83" t="s">
        <v>179</v>
      </c>
      <c r="J22" s="3" t="s">
        <v>23</v>
      </c>
      <c r="K22" s="9" t="s">
        <v>29</v>
      </c>
    </row>
    <row r="23" spans="1:11" s="8" customFormat="1" ht="36" x14ac:dyDescent="0.25">
      <c r="A23" s="3">
        <v>18</v>
      </c>
      <c r="B23" s="61" t="s">
        <v>196</v>
      </c>
      <c r="C23" s="63">
        <v>47349.97</v>
      </c>
      <c r="D23" s="4"/>
      <c r="E23" s="107">
        <v>47349.97</v>
      </c>
      <c r="F23" s="114" t="s">
        <v>296</v>
      </c>
      <c r="G23" s="5" t="s">
        <v>11</v>
      </c>
      <c r="H23" s="6">
        <v>0</v>
      </c>
      <c r="I23" s="83" t="s">
        <v>179</v>
      </c>
      <c r="J23" s="3" t="s">
        <v>23</v>
      </c>
      <c r="K23" s="9" t="s">
        <v>29</v>
      </c>
    </row>
    <row r="24" spans="1:11" s="8" customFormat="1" ht="36" x14ac:dyDescent="0.25">
      <c r="A24" s="3">
        <v>19</v>
      </c>
      <c r="B24" s="61" t="s">
        <v>197</v>
      </c>
      <c r="C24" s="63">
        <v>333800.36</v>
      </c>
      <c r="D24" s="4"/>
      <c r="E24" s="107">
        <v>333800.36</v>
      </c>
      <c r="F24" s="114" t="s">
        <v>296</v>
      </c>
      <c r="G24" s="5" t="s">
        <v>11</v>
      </c>
      <c r="H24" s="6">
        <v>0</v>
      </c>
      <c r="I24" s="83" t="s">
        <v>179</v>
      </c>
      <c r="J24" s="3" t="s">
        <v>23</v>
      </c>
      <c r="K24" s="9" t="s">
        <v>29</v>
      </c>
    </row>
    <row r="25" spans="1:11" s="8" customFormat="1" ht="36" x14ac:dyDescent="0.25">
      <c r="A25" s="3">
        <v>20</v>
      </c>
      <c r="B25" s="61" t="s">
        <v>198</v>
      </c>
      <c r="C25" s="63">
        <v>23961.58</v>
      </c>
      <c r="D25" s="4"/>
      <c r="E25" s="107">
        <v>23961.58</v>
      </c>
      <c r="F25" s="114" t="s">
        <v>296</v>
      </c>
      <c r="G25" s="5" t="s">
        <v>11</v>
      </c>
      <c r="H25" s="6">
        <v>0</v>
      </c>
      <c r="I25" s="83" t="s">
        <v>179</v>
      </c>
      <c r="J25" s="3" t="s">
        <v>23</v>
      </c>
      <c r="K25" s="9" t="s">
        <v>29</v>
      </c>
    </row>
    <row r="26" spans="1:11" s="8" customFormat="1" ht="36" x14ac:dyDescent="0.25">
      <c r="A26" s="3">
        <v>21</v>
      </c>
      <c r="B26" s="61" t="s">
        <v>199</v>
      </c>
      <c r="C26" s="63">
        <v>50413.45</v>
      </c>
      <c r="D26" s="4"/>
      <c r="E26" s="107">
        <v>50413.45</v>
      </c>
      <c r="F26" s="114" t="s">
        <v>296</v>
      </c>
      <c r="G26" s="5" t="s">
        <v>11</v>
      </c>
      <c r="H26" s="6">
        <v>0</v>
      </c>
      <c r="I26" s="83" t="s">
        <v>179</v>
      </c>
      <c r="J26" s="3" t="s">
        <v>23</v>
      </c>
      <c r="K26" s="9" t="s">
        <v>29</v>
      </c>
    </row>
    <row r="27" spans="1:11" s="8" customFormat="1" ht="36" x14ac:dyDescent="0.25">
      <c r="A27" s="3">
        <v>22</v>
      </c>
      <c r="B27" s="61" t="s">
        <v>200</v>
      </c>
      <c r="C27" s="63">
        <v>76991.42</v>
      </c>
      <c r="D27" s="4"/>
      <c r="E27" s="107">
        <v>76991.42</v>
      </c>
      <c r="F27" s="114" t="s">
        <v>296</v>
      </c>
      <c r="G27" s="5" t="s">
        <v>11</v>
      </c>
      <c r="H27" s="6">
        <v>0</v>
      </c>
      <c r="I27" s="83" t="s">
        <v>179</v>
      </c>
      <c r="J27" s="3" t="s">
        <v>23</v>
      </c>
      <c r="K27" s="9" t="s">
        <v>29</v>
      </c>
    </row>
    <row r="28" spans="1:11" s="8" customFormat="1" ht="36" x14ac:dyDescent="0.25">
      <c r="A28" s="3">
        <v>23</v>
      </c>
      <c r="B28" s="61" t="s">
        <v>201</v>
      </c>
      <c r="C28" s="63">
        <v>60257.42</v>
      </c>
      <c r="D28" s="4"/>
      <c r="E28" s="107">
        <v>60257.42</v>
      </c>
      <c r="F28" s="114" t="s">
        <v>296</v>
      </c>
      <c r="G28" s="5" t="s">
        <v>11</v>
      </c>
      <c r="H28" s="6">
        <v>0</v>
      </c>
      <c r="I28" s="83" t="s">
        <v>179</v>
      </c>
      <c r="J28" s="3" t="s">
        <v>23</v>
      </c>
      <c r="K28" s="9" t="s">
        <v>29</v>
      </c>
    </row>
    <row r="29" spans="1:11" s="8" customFormat="1" ht="36" x14ac:dyDescent="0.25">
      <c r="A29" s="3">
        <v>24</v>
      </c>
      <c r="B29" s="61" t="s">
        <v>202</v>
      </c>
      <c r="C29" s="63">
        <v>32361.27</v>
      </c>
      <c r="D29" s="4"/>
      <c r="E29" s="107">
        <v>32361.27</v>
      </c>
      <c r="F29" s="114" t="s">
        <v>296</v>
      </c>
      <c r="G29" s="5" t="s">
        <v>11</v>
      </c>
      <c r="H29" s="6">
        <v>0</v>
      </c>
      <c r="I29" s="83" t="s">
        <v>179</v>
      </c>
      <c r="J29" s="3" t="s">
        <v>23</v>
      </c>
      <c r="K29" s="9" t="s">
        <v>29</v>
      </c>
    </row>
    <row r="30" spans="1:11" s="8" customFormat="1" ht="36" x14ac:dyDescent="0.25">
      <c r="A30" s="3">
        <v>25</v>
      </c>
      <c r="B30" s="61" t="s">
        <v>203</v>
      </c>
      <c r="C30" s="63">
        <v>59503.45</v>
      </c>
      <c r="D30" s="4"/>
      <c r="E30" s="107">
        <v>59503.45</v>
      </c>
      <c r="F30" s="114" t="s">
        <v>296</v>
      </c>
      <c r="G30" s="5" t="s">
        <v>11</v>
      </c>
      <c r="H30" s="6">
        <v>0</v>
      </c>
      <c r="I30" s="83" t="s">
        <v>179</v>
      </c>
      <c r="J30" s="3" t="s">
        <v>23</v>
      </c>
      <c r="K30" s="9" t="s">
        <v>29</v>
      </c>
    </row>
    <row r="31" spans="1:11" s="8" customFormat="1" ht="36" x14ac:dyDescent="0.25">
      <c r="A31" s="3">
        <v>26</v>
      </c>
      <c r="B31" s="61" t="s">
        <v>101</v>
      </c>
      <c r="C31" s="62">
        <v>102000</v>
      </c>
      <c r="D31" s="4"/>
      <c r="E31" s="107">
        <v>102000</v>
      </c>
      <c r="F31" s="114" t="s">
        <v>296</v>
      </c>
      <c r="G31" s="5" t="s">
        <v>11</v>
      </c>
      <c r="H31" s="6">
        <v>0</v>
      </c>
      <c r="I31" s="83" t="s">
        <v>179</v>
      </c>
      <c r="J31" s="3" t="s">
        <v>23</v>
      </c>
      <c r="K31" s="9" t="s">
        <v>29</v>
      </c>
    </row>
    <row r="32" spans="1:11" s="8" customFormat="1" ht="36" x14ac:dyDescent="0.25">
      <c r="A32" s="3">
        <v>27</v>
      </c>
      <c r="B32" s="61" t="s">
        <v>204</v>
      </c>
      <c r="C32" s="62">
        <v>239100</v>
      </c>
      <c r="D32" s="4"/>
      <c r="E32" s="107">
        <v>231000</v>
      </c>
      <c r="F32" s="114" t="s">
        <v>296</v>
      </c>
      <c r="G32" s="5" t="s">
        <v>11</v>
      </c>
      <c r="H32" s="6">
        <v>0</v>
      </c>
      <c r="I32" s="83" t="s">
        <v>179</v>
      </c>
      <c r="J32" s="3" t="s">
        <v>23</v>
      </c>
      <c r="K32" s="9" t="s">
        <v>29</v>
      </c>
    </row>
    <row r="33" spans="1:11" s="8" customFormat="1" ht="36" x14ac:dyDescent="0.25">
      <c r="A33" s="3">
        <v>28</v>
      </c>
      <c r="B33" s="61" t="s">
        <v>102</v>
      </c>
      <c r="C33" s="62">
        <v>499600</v>
      </c>
      <c r="D33" s="4"/>
      <c r="E33" s="107">
        <v>483000</v>
      </c>
      <c r="F33" s="114" t="s">
        <v>296</v>
      </c>
      <c r="G33" s="5" t="s">
        <v>11</v>
      </c>
      <c r="H33" s="6">
        <v>0</v>
      </c>
      <c r="I33" s="83" t="s">
        <v>179</v>
      </c>
      <c r="J33" s="3" t="s">
        <v>23</v>
      </c>
      <c r="K33" s="9" t="s">
        <v>29</v>
      </c>
    </row>
    <row r="34" spans="1:11" s="8" customFormat="1" ht="36" x14ac:dyDescent="0.25">
      <c r="A34" s="3">
        <v>29</v>
      </c>
      <c r="B34" s="61" t="s">
        <v>205</v>
      </c>
      <c r="C34" s="62">
        <v>416600</v>
      </c>
      <c r="D34" s="4"/>
      <c r="E34" s="107">
        <v>405000</v>
      </c>
      <c r="F34" s="114" t="s">
        <v>296</v>
      </c>
      <c r="G34" s="5" t="s">
        <v>11</v>
      </c>
      <c r="H34" s="6">
        <v>0</v>
      </c>
      <c r="I34" s="83" t="s">
        <v>179</v>
      </c>
      <c r="J34" s="3" t="s">
        <v>23</v>
      </c>
      <c r="K34" s="9" t="s">
        <v>29</v>
      </c>
    </row>
    <row r="35" spans="1:11" s="8" customFormat="1" ht="36" x14ac:dyDescent="0.25">
      <c r="A35" s="3">
        <v>30</v>
      </c>
      <c r="B35" s="61" t="s">
        <v>103</v>
      </c>
      <c r="C35" s="62">
        <v>179400</v>
      </c>
      <c r="D35" s="4"/>
      <c r="E35" s="107">
        <v>174000</v>
      </c>
      <c r="F35" s="114" t="s">
        <v>296</v>
      </c>
      <c r="G35" s="5" t="s">
        <v>11</v>
      </c>
      <c r="H35" s="6">
        <v>0</v>
      </c>
      <c r="I35" s="83" t="s">
        <v>179</v>
      </c>
      <c r="J35" s="3" t="s">
        <v>23</v>
      </c>
      <c r="K35" s="9" t="s">
        <v>29</v>
      </c>
    </row>
    <row r="36" spans="1:11" s="8" customFormat="1" ht="36" x14ac:dyDescent="0.25">
      <c r="A36" s="3">
        <v>31</v>
      </c>
      <c r="B36" s="61" t="s">
        <v>206</v>
      </c>
      <c r="C36" s="62">
        <v>106000</v>
      </c>
      <c r="D36" s="4"/>
      <c r="E36" s="107">
        <v>102000</v>
      </c>
      <c r="F36" s="114" t="s">
        <v>296</v>
      </c>
      <c r="G36" s="5" t="s">
        <v>11</v>
      </c>
      <c r="H36" s="6">
        <v>0</v>
      </c>
      <c r="I36" s="83" t="s">
        <v>179</v>
      </c>
      <c r="J36" s="3" t="s">
        <v>23</v>
      </c>
      <c r="K36" s="9" t="s">
        <v>29</v>
      </c>
    </row>
    <row r="37" spans="1:11" s="8" customFormat="1" ht="36" x14ac:dyDescent="0.25">
      <c r="A37" s="3">
        <v>32</v>
      </c>
      <c r="B37" s="61" t="s">
        <v>104</v>
      </c>
      <c r="C37" s="62">
        <v>254000</v>
      </c>
      <c r="D37" s="4"/>
      <c r="E37" s="107">
        <v>254000</v>
      </c>
      <c r="F37" s="114" t="s">
        <v>296</v>
      </c>
      <c r="G37" s="5" t="s">
        <v>11</v>
      </c>
      <c r="H37" s="6">
        <v>0</v>
      </c>
      <c r="I37" s="83" t="s">
        <v>179</v>
      </c>
      <c r="J37" s="3" t="s">
        <v>23</v>
      </c>
      <c r="K37" s="9" t="s">
        <v>29</v>
      </c>
    </row>
    <row r="38" spans="1:11" s="8" customFormat="1" ht="36" x14ac:dyDescent="0.25">
      <c r="A38" s="3">
        <v>33</v>
      </c>
      <c r="B38" s="61" t="s">
        <v>207</v>
      </c>
      <c r="C38" s="62">
        <v>199200</v>
      </c>
      <c r="D38" s="4"/>
      <c r="E38" s="107">
        <v>199200</v>
      </c>
      <c r="F38" s="114" t="s">
        <v>296</v>
      </c>
      <c r="G38" s="5" t="s">
        <v>11</v>
      </c>
      <c r="H38" s="6">
        <v>0</v>
      </c>
      <c r="I38" s="83" t="s">
        <v>179</v>
      </c>
      <c r="J38" s="3" t="s">
        <v>23</v>
      </c>
      <c r="K38" s="9" t="s">
        <v>29</v>
      </c>
    </row>
    <row r="39" spans="1:11" s="8" customFormat="1" ht="54" x14ac:dyDescent="0.25">
      <c r="A39" s="3">
        <v>34</v>
      </c>
      <c r="B39" s="61" t="s">
        <v>208</v>
      </c>
      <c r="C39" s="62">
        <v>107900</v>
      </c>
      <c r="D39" s="4"/>
      <c r="E39" s="107">
        <v>107900</v>
      </c>
      <c r="F39" s="114" t="s">
        <v>296</v>
      </c>
      <c r="G39" s="5" t="s">
        <v>11</v>
      </c>
      <c r="H39" s="6">
        <v>0</v>
      </c>
      <c r="I39" s="83" t="s">
        <v>179</v>
      </c>
      <c r="J39" s="3" t="s">
        <v>23</v>
      </c>
      <c r="K39" s="9" t="s">
        <v>29</v>
      </c>
    </row>
    <row r="40" spans="1:11" s="8" customFormat="1" x14ac:dyDescent="0.25">
      <c r="A40" s="3">
        <v>35</v>
      </c>
      <c r="B40" s="61" t="s">
        <v>105</v>
      </c>
      <c r="C40" s="62">
        <v>60000</v>
      </c>
      <c r="D40" s="4"/>
      <c r="E40" s="107">
        <v>60000</v>
      </c>
      <c r="F40" s="114" t="s">
        <v>296</v>
      </c>
      <c r="G40" s="5" t="s">
        <v>11</v>
      </c>
      <c r="H40" s="6">
        <v>0</v>
      </c>
      <c r="I40" s="83" t="s">
        <v>179</v>
      </c>
      <c r="J40" s="3" t="s">
        <v>23</v>
      </c>
      <c r="K40" s="9" t="s">
        <v>29</v>
      </c>
    </row>
    <row r="41" spans="1:11" s="8" customFormat="1" x14ac:dyDescent="0.25">
      <c r="A41" s="3">
        <v>36</v>
      </c>
      <c r="B41" s="61" t="s">
        <v>106</v>
      </c>
      <c r="C41" s="62">
        <v>294000</v>
      </c>
      <c r="D41" s="4"/>
      <c r="E41" s="107">
        <v>294000</v>
      </c>
      <c r="F41" s="114" t="s">
        <v>296</v>
      </c>
      <c r="G41" s="5" t="s">
        <v>11</v>
      </c>
      <c r="H41" s="6">
        <v>0</v>
      </c>
      <c r="I41" s="83" t="s">
        <v>179</v>
      </c>
      <c r="J41" s="3" t="s">
        <v>23</v>
      </c>
      <c r="K41" s="9" t="s">
        <v>29</v>
      </c>
    </row>
    <row r="42" spans="1:11" s="8" customFormat="1" x14ac:dyDescent="0.25">
      <c r="A42" s="3">
        <v>37</v>
      </c>
      <c r="B42" s="66" t="s">
        <v>168</v>
      </c>
      <c r="C42" s="65">
        <v>312800</v>
      </c>
      <c r="D42" s="4"/>
      <c r="E42" s="108" t="s">
        <v>108</v>
      </c>
      <c r="F42" s="115" t="s">
        <v>298</v>
      </c>
      <c r="G42" s="5" t="s">
        <v>11</v>
      </c>
      <c r="H42" s="6">
        <v>0</v>
      </c>
      <c r="I42" s="83" t="s">
        <v>179</v>
      </c>
      <c r="J42" s="3" t="s">
        <v>23</v>
      </c>
      <c r="K42" s="9" t="s">
        <v>29</v>
      </c>
    </row>
    <row r="43" spans="1:11" s="8" customFormat="1" x14ac:dyDescent="0.25">
      <c r="A43" s="3">
        <v>38</v>
      </c>
      <c r="B43" s="66" t="s">
        <v>169</v>
      </c>
      <c r="C43" s="65">
        <v>275100</v>
      </c>
      <c r="D43" s="4"/>
      <c r="E43" s="108">
        <v>220000</v>
      </c>
      <c r="F43" s="115" t="s">
        <v>297</v>
      </c>
      <c r="G43" s="5" t="s">
        <v>11</v>
      </c>
      <c r="H43" s="6">
        <v>0</v>
      </c>
      <c r="I43" s="83" t="s">
        <v>179</v>
      </c>
      <c r="J43" s="3" t="s">
        <v>23</v>
      </c>
      <c r="K43" s="9" t="s">
        <v>29</v>
      </c>
    </row>
    <row r="44" spans="1:11" s="8" customFormat="1" x14ac:dyDescent="0.25">
      <c r="A44" s="3">
        <v>39</v>
      </c>
      <c r="B44" s="66" t="s">
        <v>170</v>
      </c>
      <c r="C44" s="65">
        <v>479200</v>
      </c>
      <c r="D44" s="4"/>
      <c r="E44" s="108" t="s">
        <v>109</v>
      </c>
      <c r="F44" s="115" t="s">
        <v>297</v>
      </c>
      <c r="G44" s="5" t="s">
        <v>11</v>
      </c>
      <c r="H44" s="6">
        <v>0</v>
      </c>
      <c r="I44" s="83" t="s">
        <v>179</v>
      </c>
      <c r="J44" s="3" t="s">
        <v>23</v>
      </c>
      <c r="K44" s="9" t="s">
        <v>29</v>
      </c>
    </row>
    <row r="45" spans="1:11" s="8" customFormat="1" x14ac:dyDescent="0.25">
      <c r="A45" s="3">
        <v>40</v>
      </c>
      <c r="B45" s="64" t="s">
        <v>171</v>
      </c>
      <c r="C45" s="65">
        <v>342300</v>
      </c>
      <c r="D45" s="4"/>
      <c r="E45" s="108" t="s">
        <v>110</v>
      </c>
      <c r="F45" s="115" t="s">
        <v>296</v>
      </c>
      <c r="G45" s="5" t="s">
        <v>11</v>
      </c>
      <c r="H45" s="6">
        <v>0</v>
      </c>
      <c r="I45" s="83" t="s">
        <v>179</v>
      </c>
      <c r="J45" s="3" t="s">
        <v>23</v>
      </c>
      <c r="K45" s="9" t="s">
        <v>29</v>
      </c>
    </row>
    <row r="46" spans="1:11" s="8" customFormat="1" ht="36" x14ac:dyDescent="0.25">
      <c r="A46" s="3">
        <v>41</v>
      </c>
      <c r="B46" s="64" t="s">
        <v>209</v>
      </c>
      <c r="C46" s="65">
        <v>318700</v>
      </c>
      <c r="D46" s="4"/>
      <c r="E46" s="108" t="s">
        <v>111</v>
      </c>
      <c r="F46" s="115" t="s">
        <v>296</v>
      </c>
      <c r="G46" s="5" t="s">
        <v>11</v>
      </c>
      <c r="H46" s="6">
        <v>0</v>
      </c>
      <c r="I46" s="83" t="s">
        <v>179</v>
      </c>
      <c r="J46" s="3" t="s">
        <v>23</v>
      </c>
      <c r="K46" s="9" t="s">
        <v>29</v>
      </c>
    </row>
    <row r="47" spans="1:11" s="8" customFormat="1" ht="36" x14ac:dyDescent="0.25">
      <c r="A47" s="3">
        <v>42</v>
      </c>
      <c r="B47" s="64" t="s">
        <v>210</v>
      </c>
      <c r="C47" s="65">
        <v>499400</v>
      </c>
      <c r="D47" s="4"/>
      <c r="E47" s="108" t="s">
        <v>112</v>
      </c>
      <c r="F47" s="115" t="s">
        <v>296</v>
      </c>
      <c r="G47" s="5" t="s">
        <v>11</v>
      </c>
      <c r="H47" s="6">
        <v>0</v>
      </c>
      <c r="I47" s="83" t="s">
        <v>179</v>
      </c>
      <c r="J47" s="3" t="s">
        <v>23</v>
      </c>
      <c r="K47" s="9" t="s">
        <v>29</v>
      </c>
    </row>
    <row r="48" spans="1:11" s="8" customFormat="1" ht="36" x14ac:dyDescent="0.25">
      <c r="A48" s="3">
        <v>43</v>
      </c>
      <c r="B48" s="64" t="s">
        <v>172</v>
      </c>
      <c r="C48" s="65">
        <v>499400</v>
      </c>
      <c r="D48" s="4"/>
      <c r="E48" s="108" t="s">
        <v>112</v>
      </c>
      <c r="F48" s="115" t="s">
        <v>296</v>
      </c>
      <c r="G48" s="5" t="s">
        <v>11</v>
      </c>
      <c r="H48" s="6">
        <v>0</v>
      </c>
      <c r="I48" s="83" t="s">
        <v>179</v>
      </c>
      <c r="J48" s="3" t="s">
        <v>23</v>
      </c>
      <c r="K48" s="9" t="s">
        <v>29</v>
      </c>
    </row>
    <row r="49" spans="1:11" s="8" customFormat="1" ht="36" x14ac:dyDescent="0.25">
      <c r="A49" s="3">
        <v>44</v>
      </c>
      <c r="B49" s="64" t="s">
        <v>211</v>
      </c>
      <c r="C49" s="65">
        <v>499400</v>
      </c>
      <c r="D49" s="4"/>
      <c r="E49" s="108" t="s">
        <v>112</v>
      </c>
      <c r="F49" s="115" t="s">
        <v>296</v>
      </c>
      <c r="G49" s="5" t="s">
        <v>11</v>
      </c>
      <c r="H49" s="6">
        <v>0</v>
      </c>
      <c r="I49" s="83" t="s">
        <v>179</v>
      </c>
      <c r="J49" s="3" t="s">
        <v>23</v>
      </c>
      <c r="K49" s="9" t="s">
        <v>29</v>
      </c>
    </row>
    <row r="50" spans="1:11" s="8" customFormat="1" ht="36" x14ac:dyDescent="0.25">
      <c r="A50" s="3">
        <v>45</v>
      </c>
      <c r="B50" s="64" t="s">
        <v>212</v>
      </c>
      <c r="C50" s="65">
        <v>335900</v>
      </c>
      <c r="D50" s="4"/>
      <c r="E50" s="108" t="s">
        <v>113</v>
      </c>
      <c r="F50" s="115" t="s">
        <v>296</v>
      </c>
      <c r="G50" s="5" t="s">
        <v>11</v>
      </c>
      <c r="H50" s="6">
        <v>0</v>
      </c>
      <c r="I50" s="83" t="s">
        <v>179</v>
      </c>
      <c r="J50" s="3" t="s">
        <v>23</v>
      </c>
      <c r="K50" s="9" t="s">
        <v>29</v>
      </c>
    </row>
    <row r="51" spans="1:11" s="8" customFormat="1" ht="36" x14ac:dyDescent="0.25">
      <c r="A51" s="3">
        <v>46</v>
      </c>
      <c r="B51" s="64" t="s">
        <v>299</v>
      </c>
      <c r="C51" s="65">
        <v>499400</v>
      </c>
      <c r="D51" s="4"/>
      <c r="E51" s="108" t="s">
        <v>112</v>
      </c>
      <c r="F51" s="115" t="s">
        <v>296</v>
      </c>
      <c r="G51" s="5" t="s">
        <v>11</v>
      </c>
      <c r="H51" s="6">
        <v>0</v>
      </c>
      <c r="I51" s="83" t="s">
        <v>179</v>
      </c>
      <c r="J51" s="3" t="s">
        <v>23</v>
      </c>
      <c r="K51" s="9" t="s">
        <v>29</v>
      </c>
    </row>
    <row r="52" spans="1:11" s="8" customFormat="1" ht="36" x14ac:dyDescent="0.25">
      <c r="A52" s="3">
        <v>47</v>
      </c>
      <c r="B52" s="64" t="s">
        <v>213</v>
      </c>
      <c r="C52" s="65">
        <v>191500</v>
      </c>
      <c r="D52" s="4"/>
      <c r="E52" s="108" t="s">
        <v>114</v>
      </c>
      <c r="F52" s="114" t="s">
        <v>296</v>
      </c>
      <c r="G52" s="5" t="s">
        <v>11</v>
      </c>
      <c r="H52" s="6">
        <v>0</v>
      </c>
      <c r="I52" s="83" t="s">
        <v>179</v>
      </c>
      <c r="J52" s="3" t="s">
        <v>23</v>
      </c>
      <c r="K52" s="9" t="s">
        <v>29</v>
      </c>
    </row>
    <row r="53" spans="1:11" s="8" customFormat="1" ht="36" x14ac:dyDescent="0.25">
      <c r="A53" s="3">
        <v>48</v>
      </c>
      <c r="B53" s="64" t="s">
        <v>214</v>
      </c>
      <c r="C53" s="65">
        <v>482600</v>
      </c>
      <c r="D53" s="4"/>
      <c r="E53" s="108" t="s">
        <v>115</v>
      </c>
      <c r="F53" s="114" t="s">
        <v>296</v>
      </c>
      <c r="G53" s="5" t="s">
        <v>11</v>
      </c>
      <c r="H53" s="6">
        <v>0</v>
      </c>
      <c r="I53" s="83" t="s">
        <v>179</v>
      </c>
      <c r="J53" s="3" t="s">
        <v>23</v>
      </c>
      <c r="K53" s="9" t="s">
        <v>29</v>
      </c>
    </row>
    <row r="54" spans="1:11" s="8" customFormat="1" ht="36" x14ac:dyDescent="0.25">
      <c r="A54" s="3">
        <v>49</v>
      </c>
      <c r="B54" s="64" t="s">
        <v>215</v>
      </c>
      <c r="C54" s="65">
        <v>238400</v>
      </c>
      <c r="D54" s="4"/>
      <c r="E54" s="108" t="s">
        <v>116</v>
      </c>
      <c r="F54" s="114" t="s">
        <v>296</v>
      </c>
      <c r="G54" s="5" t="s">
        <v>11</v>
      </c>
      <c r="H54" s="6">
        <v>0</v>
      </c>
      <c r="I54" s="83" t="s">
        <v>179</v>
      </c>
      <c r="J54" s="3" t="s">
        <v>23</v>
      </c>
      <c r="K54" s="4" t="s">
        <v>30</v>
      </c>
    </row>
    <row r="55" spans="1:11" s="8" customFormat="1" ht="36" x14ac:dyDescent="0.25">
      <c r="A55" s="3">
        <v>50</v>
      </c>
      <c r="B55" s="64" t="s">
        <v>216</v>
      </c>
      <c r="C55" s="65">
        <v>300800</v>
      </c>
      <c r="D55" s="4"/>
      <c r="E55" s="108" t="s">
        <v>117</v>
      </c>
      <c r="F55" s="114" t="s">
        <v>296</v>
      </c>
      <c r="G55" s="5" t="s">
        <v>11</v>
      </c>
      <c r="H55" s="6">
        <v>0</v>
      </c>
      <c r="I55" s="83" t="s">
        <v>179</v>
      </c>
      <c r="J55" s="3" t="s">
        <v>23</v>
      </c>
      <c r="K55" s="4" t="s">
        <v>31</v>
      </c>
    </row>
    <row r="56" spans="1:11" s="8" customFormat="1" ht="36" x14ac:dyDescent="0.25">
      <c r="A56" s="3">
        <v>51</v>
      </c>
      <c r="B56" s="64" t="s">
        <v>217</v>
      </c>
      <c r="C56" s="65">
        <v>493200</v>
      </c>
      <c r="D56" s="4"/>
      <c r="E56" s="108" t="s">
        <v>118</v>
      </c>
      <c r="F56" s="114" t="s">
        <v>296</v>
      </c>
      <c r="G56" s="5" t="s">
        <v>11</v>
      </c>
      <c r="H56" s="6">
        <v>0</v>
      </c>
      <c r="I56" s="83" t="s">
        <v>179</v>
      </c>
      <c r="J56" s="3" t="s">
        <v>23</v>
      </c>
      <c r="K56" s="9" t="s">
        <v>32</v>
      </c>
    </row>
    <row r="57" spans="1:11" s="8" customFormat="1" ht="36" x14ac:dyDescent="0.25">
      <c r="A57" s="3">
        <v>52</v>
      </c>
      <c r="B57" s="64" t="s">
        <v>218</v>
      </c>
      <c r="C57" s="65">
        <v>493200</v>
      </c>
      <c r="D57" s="4"/>
      <c r="E57" s="108" t="s">
        <v>119</v>
      </c>
      <c r="F57" s="114" t="s">
        <v>296</v>
      </c>
      <c r="G57" s="5" t="s">
        <v>11</v>
      </c>
      <c r="H57" s="6">
        <v>0</v>
      </c>
      <c r="I57" s="83" t="s">
        <v>179</v>
      </c>
      <c r="J57" s="3" t="s">
        <v>23</v>
      </c>
      <c r="K57" s="9" t="s">
        <v>33</v>
      </c>
    </row>
    <row r="58" spans="1:11" s="8" customFormat="1" ht="36" x14ac:dyDescent="0.25">
      <c r="A58" s="3">
        <v>53</v>
      </c>
      <c r="B58" s="64" t="s">
        <v>219</v>
      </c>
      <c r="C58" s="65">
        <v>372000</v>
      </c>
      <c r="D58" s="4"/>
      <c r="E58" s="108" t="s">
        <v>120</v>
      </c>
      <c r="F58" s="114" t="s">
        <v>296</v>
      </c>
      <c r="G58" s="5" t="s">
        <v>11</v>
      </c>
      <c r="H58" s="6">
        <v>0</v>
      </c>
      <c r="I58" s="83" t="s">
        <v>179</v>
      </c>
      <c r="J58" s="3" t="s">
        <v>23</v>
      </c>
      <c r="K58" s="9" t="s">
        <v>33</v>
      </c>
    </row>
    <row r="59" spans="1:11" s="8" customFormat="1" ht="36" x14ac:dyDescent="0.25">
      <c r="A59" s="3">
        <v>54</v>
      </c>
      <c r="B59" s="64" t="s">
        <v>220</v>
      </c>
      <c r="C59" s="65">
        <v>441300</v>
      </c>
      <c r="D59" s="4"/>
      <c r="E59" s="108" t="s">
        <v>121</v>
      </c>
      <c r="F59" s="114" t="s">
        <v>296</v>
      </c>
      <c r="G59" s="5" t="s">
        <v>11</v>
      </c>
      <c r="H59" s="6">
        <v>0</v>
      </c>
      <c r="I59" s="83" t="s">
        <v>179</v>
      </c>
      <c r="J59" s="3" t="s">
        <v>23</v>
      </c>
      <c r="K59" s="9" t="s">
        <v>33</v>
      </c>
    </row>
    <row r="60" spans="1:11" s="8" customFormat="1" ht="36" x14ac:dyDescent="0.25">
      <c r="A60" s="3">
        <v>55</v>
      </c>
      <c r="B60" s="64" t="s">
        <v>221</v>
      </c>
      <c r="C60" s="65">
        <v>228500</v>
      </c>
      <c r="D60" s="4"/>
      <c r="E60" s="108" t="s">
        <v>122</v>
      </c>
      <c r="F60" s="114" t="s">
        <v>296</v>
      </c>
      <c r="G60" s="5" t="s">
        <v>11</v>
      </c>
      <c r="H60" s="6">
        <v>0</v>
      </c>
      <c r="I60" s="83" t="s">
        <v>179</v>
      </c>
      <c r="J60" s="3" t="s">
        <v>23</v>
      </c>
      <c r="K60" s="9" t="s">
        <v>33</v>
      </c>
    </row>
    <row r="61" spans="1:11" s="8" customFormat="1" x14ac:dyDescent="0.25">
      <c r="A61" s="3">
        <v>56</v>
      </c>
      <c r="B61" s="64" t="s">
        <v>173</v>
      </c>
      <c r="C61" s="65" t="s">
        <v>107</v>
      </c>
      <c r="D61" s="4"/>
      <c r="E61" s="108" t="s">
        <v>123</v>
      </c>
      <c r="F61" s="115" t="s">
        <v>297</v>
      </c>
      <c r="G61" s="5" t="s">
        <v>11</v>
      </c>
      <c r="H61" s="6">
        <v>0</v>
      </c>
      <c r="I61" s="83" t="s">
        <v>179</v>
      </c>
      <c r="J61" s="3" t="s">
        <v>23</v>
      </c>
      <c r="K61" s="9" t="s">
        <v>33</v>
      </c>
    </row>
    <row r="62" spans="1:11" s="8" customFormat="1" x14ac:dyDescent="0.25">
      <c r="A62" s="3">
        <v>57</v>
      </c>
      <c r="B62" s="64" t="s">
        <v>174</v>
      </c>
      <c r="C62" s="65">
        <v>493500</v>
      </c>
      <c r="D62" s="4"/>
      <c r="E62" s="108" t="s">
        <v>124</v>
      </c>
      <c r="F62" s="115" t="s">
        <v>296</v>
      </c>
      <c r="G62" s="5" t="s">
        <v>11</v>
      </c>
      <c r="H62" s="6">
        <v>0</v>
      </c>
      <c r="I62" s="83" t="s">
        <v>179</v>
      </c>
      <c r="J62" s="3" t="s">
        <v>23</v>
      </c>
      <c r="K62" s="9" t="s">
        <v>33</v>
      </c>
    </row>
    <row r="63" spans="1:11" s="8" customFormat="1" ht="36" x14ac:dyDescent="0.25">
      <c r="A63" s="3">
        <v>58</v>
      </c>
      <c r="B63" s="67" t="s">
        <v>222</v>
      </c>
      <c r="C63" s="65">
        <v>494000</v>
      </c>
      <c r="D63" s="4"/>
      <c r="E63" s="108" t="s">
        <v>125</v>
      </c>
      <c r="F63" s="115" t="s">
        <v>289</v>
      </c>
      <c r="G63" s="5" t="s">
        <v>11</v>
      </c>
      <c r="H63" s="6">
        <v>0</v>
      </c>
      <c r="I63" s="83" t="s">
        <v>179</v>
      </c>
      <c r="J63" s="3" t="s">
        <v>23</v>
      </c>
      <c r="K63" s="9" t="s">
        <v>33</v>
      </c>
    </row>
    <row r="64" spans="1:11" s="8" customFormat="1" ht="36" x14ac:dyDescent="0.25">
      <c r="A64" s="3">
        <v>59</v>
      </c>
      <c r="B64" s="67" t="s">
        <v>223</v>
      </c>
      <c r="C64" s="65">
        <v>377000</v>
      </c>
      <c r="D64" s="4"/>
      <c r="E64" s="108" t="s">
        <v>126</v>
      </c>
      <c r="F64" s="115" t="s">
        <v>289</v>
      </c>
      <c r="G64" s="5" t="s">
        <v>11</v>
      </c>
      <c r="H64" s="6">
        <v>0</v>
      </c>
      <c r="I64" s="83" t="s">
        <v>179</v>
      </c>
      <c r="J64" s="3" t="s">
        <v>23</v>
      </c>
      <c r="K64" s="9" t="s">
        <v>33</v>
      </c>
    </row>
    <row r="65" spans="1:11" s="8" customFormat="1" ht="36" x14ac:dyDescent="0.25">
      <c r="A65" s="3">
        <v>60</v>
      </c>
      <c r="B65" s="67" t="s">
        <v>175</v>
      </c>
      <c r="C65" s="65">
        <v>499600</v>
      </c>
      <c r="D65" s="4"/>
      <c r="E65" s="108" t="s">
        <v>127</v>
      </c>
      <c r="F65" s="115" t="s">
        <v>289</v>
      </c>
      <c r="G65" s="5" t="s">
        <v>11</v>
      </c>
      <c r="H65" s="6">
        <v>0</v>
      </c>
      <c r="I65" s="83" t="s">
        <v>179</v>
      </c>
      <c r="J65" s="3" t="s">
        <v>23</v>
      </c>
      <c r="K65" s="9" t="s">
        <v>33</v>
      </c>
    </row>
    <row r="66" spans="1:11" s="8" customFormat="1" ht="36" x14ac:dyDescent="0.25">
      <c r="A66" s="3">
        <v>61</v>
      </c>
      <c r="B66" s="68" t="s">
        <v>176</v>
      </c>
      <c r="C66" s="65">
        <v>499500</v>
      </c>
      <c r="D66" s="4"/>
      <c r="E66" s="109" t="s">
        <v>55</v>
      </c>
      <c r="F66" s="116" t="s">
        <v>21</v>
      </c>
      <c r="G66" s="6" t="s">
        <v>179</v>
      </c>
      <c r="H66" s="6">
        <v>0</v>
      </c>
      <c r="I66" s="5" t="s">
        <v>11</v>
      </c>
      <c r="J66" s="3" t="s">
        <v>23</v>
      </c>
      <c r="K66" s="9" t="s">
        <v>33</v>
      </c>
    </row>
    <row r="67" spans="1:11" s="8" customFormat="1" ht="36" x14ac:dyDescent="0.25">
      <c r="A67" s="3">
        <v>62</v>
      </c>
      <c r="B67" s="67" t="s">
        <v>224</v>
      </c>
      <c r="C67" s="65">
        <v>491900</v>
      </c>
      <c r="D67" s="4"/>
      <c r="E67" s="108" t="s">
        <v>128</v>
      </c>
      <c r="F67" s="115" t="s">
        <v>289</v>
      </c>
      <c r="G67" s="5" t="s">
        <v>11</v>
      </c>
      <c r="H67" s="6">
        <v>0</v>
      </c>
      <c r="I67" s="83" t="s">
        <v>179</v>
      </c>
      <c r="J67" s="3" t="s">
        <v>23</v>
      </c>
      <c r="K67" s="9" t="s">
        <v>33</v>
      </c>
    </row>
    <row r="68" spans="1:11" s="8" customFormat="1" ht="36" x14ac:dyDescent="0.25">
      <c r="A68" s="3">
        <v>63</v>
      </c>
      <c r="B68" s="67" t="s">
        <v>225</v>
      </c>
      <c r="C68" s="65">
        <v>499600</v>
      </c>
      <c r="D68" s="4"/>
      <c r="E68" s="108" t="s">
        <v>127</v>
      </c>
      <c r="F68" s="115" t="s">
        <v>289</v>
      </c>
      <c r="G68" s="5" t="s">
        <v>11</v>
      </c>
      <c r="H68" s="6">
        <v>0</v>
      </c>
      <c r="I68" s="83" t="s">
        <v>179</v>
      </c>
      <c r="J68" s="3" t="s">
        <v>23</v>
      </c>
      <c r="K68" s="9" t="s">
        <v>33</v>
      </c>
    </row>
    <row r="69" spans="1:11" s="8" customFormat="1" ht="36" x14ac:dyDescent="0.25">
      <c r="A69" s="3">
        <v>64</v>
      </c>
      <c r="B69" s="67" t="s">
        <v>226</v>
      </c>
      <c r="C69" s="65">
        <v>494000</v>
      </c>
      <c r="D69" s="4"/>
      <c r="E69" s="108" t="s">
        <v>125</v>
      </c>
      <c r="F69" s="115" t="s">
        <v>289</v>
      </c>
      <c r="G69" s="5" t="s">
        <v>11</v>
      </c>
      <c r="H69" s="6">
        <v>0</v>
      </c>
      <c r="I69" s="83" t="s">
        <v>179</v>
      </c>
      <c r="J69" s="3" t="s">
        <v>23</v>
      </c>
      <c r="K69" s="9" t="s">
        <v>33</v>
      </c>
    </row>
    <row r="70" spans="1:11" s="8" customFormat="1" ht="36" x14ac:dyDescent="0.25">
      <c r="A70" s="3">
        <v>65</v>
      </c>
      <c r="B70" s="67" t="s">
        <v>227</v>
      </c>
      <c r="C70" s="65">
        <v>494000</v>
      </c>
      <c r="D70" s="4"/>
      <c r="E70" s="108" t="s">
        <v>125</v>
      </c>
      <c r="F70" s="115" t="s">
        <v>289</v>
      </c>
      <c r="G70" s="5" t="s">
        <v>11</v>
      </c>
      <c r="H70" s="6">
        <v>0</v>
      </c>
      <c r="I70" s="83" t="s">
        <v>179</v>
      </c>
      <c r="J70" s="3" t="s">
        <v>23</v>
      </c>
      <c r="K70" s="9" t="s">
        <v>34</v>
      </c>
    </row>
    <row r="71" spans="1:11" s="8" customFormat="1" ht="36" x14ac:dyDescent="0.25">
      <c r="A71" s="3">
        <v>66</v>
      </c>
      <c r="B71" s="67" t="s">
        <v>228</v>
      </c>
      <c r="C71" s="65">
        <v>499600</v>
      </c>
      <c r="D71" s="4"/>
      <c r="E71" s="108" t="s">
        <v>127</v>
      </c>
      <c r="F71" s="115" t="s">
        <v>289</v>
      </c>
      <c r="G71" s="5" t="s">
        <v>11</v>
      </c>
      <c r="H71" s="6">
        <v>0</v>
      </c>
      <c r="I71" s="83" t="s">
        <v>179</v>
      </c>
      <c r="J71" s="3" t="s">
        <v>23</v>
      </c>
      <c r="K71" s="9" t="s">
        <v>34</v>
      </c>
    </row>
    <row r="72" spans="1:11" s="8" customFormat="1" ht="36" x14ac:dyDescent="0.25">
      <c r="A72" s="3">
        <v>67</v>
      </c>
      <c r="B72" s="67" t="s">
        <v>229</v>
      </c>
      <c r="C72" s="65">
        <v>494000</v>
      </c>
      <c r="D72" s="4"/>
      <c r="E72" s="108" t="s">
        <v>125</v>
      </c>
      <c r="F72" s="115" t="s">
        <v>289</v>
      </c>
      <c r="G72" s="5" t="s">
        <v>11</v>
      </c>
      <c r="H72" s="6">
        <v>0</v>
      </c>
      <c r="I72" s="83" t="s">
        <v>179</v>
      </c>
      <c r="J72" s="3" t="s">
        <v>23</v>
      </c>
      <c r="K72" s="9" t="s">
        <v>34</v>
      </c>
    </row>
    <row r="73" spans="1:11" s="8" customFormat="1" ht="36" x14ac:dyDescent="0.25">
      <c r="A73" s="3">
        <v>68</v>
      </c>
      <c r="B73" s="67" t="s">
        <v>230</v>
      </c>
      <c r="C73" s="65">
        <v>499600</v>
      </c>
      <c r="D73" s="4"/>
      <c r="E73" s="108" t="s">
        <v>127</v>
      </c>
      <c r="F73" s="115" t="s">
        <v>289</v>
      </c>
      <c r="G73" s="5" t="s">
        <v>11</v>
      </c>
      <c r="H73" s="6">
        <v>0</v>
      </c>
      <c r="I73" s="83" t="s">
        <v>179</v>
      </c>
      <c r="J73" s="3" t="s">
        <v>23</v>
      </c>
      <c r="K73" s="9" t="s">
        <v>34</v>
      </c>
    </row>
    <row r="74" spans="1:11" s="8" customFormat="1" ht="36" x14ac:dyDescent="0.25">
      <c r="A74" s="3">
        <v>69</v>
      </c>
      <c r="B74" s="67" t="s">
        <v>231</v>
      </c>
      <c r="C74" s="65">
        <v>499600</v>
      </c>
      <c r="D74" s="4"/>
      <c r="E74" s="108" t="s">
        <v>127</v>
      </c>
      <c r="F74" s="115" t="s">
        <v>289</v>
      </c>
      <c r="G74" s="5" t="s">
        <v>11</v>
      </c>
      <c r="H74" s="6">
        <v>0</v>
      </c>
      <c r="I74" s="83" t="s">
        <v>179</v>
      </c>
      <c r="J74" s="3" t="s">
        <v>23</v>
      </c>
      <c r="K74" s="9" t="s">
        <v>34</v>
      </c>
    </row>
    <row r="75" spans="1:11" s="8" customFormat="1" ht="36" x14ac:dyDescent="0.25">
      <c r="A75" s="3">
        <v>70</v>
      </c>
      <c r="B75" s="67" t="s">
        <v>232</v>
      </c>
      <c r="C75" s="65">
        <v>499500</v>
      </c>
      <c r="D75" s="4"/>
      <c r="E75" s="108" t="s">
        <v>129</v>
      </c>
      <c r="F75" s="115" t="s">
        <v>289</v>
      </c>
      <c r="G75" s="5" t="s">
        <v>11</v>
      </c>
      <c r="H75" s="6">
        <v>0</v>
      </c>
      <c r="I75" s="83" t="s">
        <v>179</v>
      </c>
      <c r="J75" s="3" t="s">
        <v>23</v>
      </c>
      <c r="K75" s="9" t="s">
        <v>34</v>
      </c>
    </row>
    <row r="76" spans="1:11" s="8" customFormat="1" ht="36" x14ac:dyDescent="0.25">
      <c r="A76" s="3">
        <v>71</v>
      </c>
      <c r="B76" s="67" t="s">
        <v>233</v>
      </c>
      <c r="C76" s="65">
        <v>499500</v>
      </c>
      <c r="D76" s="4"/>
      <c r="E76" s="108" t="s">
        <v>129</v>
      </c>
      <c r="F76" s="115" t="s">
        <v>289</v>
      </c>
      <c r="G76" s="5" t="s">
        <v>11</v>
      </c>
      <c r="H76" s="6">
        <v>0</v>
      </c>
      <c r="I76" s="83" t="s">
        <v>179</v>
      </c>
      <c r="J76" s="3" t="s">
        <v>23</v>
      </c>
      <c r="K76" s="9" t="s">
        <v>34</v>
      </c>
    </row>
    <row r="77" spans="1:11" s="8" customFormat="1" ht="36" x14ac:dyDescent="0.25">
      <c r="A77" s="3">
        <v>72</v>
      </c>
      <c r="B77" s="67" t="s">
        <v>181</v>
      </c>
      <c r="C77" s="65">
        <v>499600</v>
      </c>
      <c r="D77" s="4"/>
      <c r="E77" s="108" t="s">
        <v>127</v>
      </c>
      <c r="F77" s="115" t="s">
        <v>289</v>
      </c>
      <c r="G77" s="5" t="s">
        <v>11</v>
      </c>
      <c r="H77" s="6">
        <v>0</v>
      </c>
      <c r="I77" s="83" t="s">
        <v>179</v>
      </c>
      <c r="J77" s="3" t="s">
        <v>23</v>
      </c>
      <c r="K77" s="9" t="s">
        <v>34</v>
      </c>
    </row>
    <row r="78" spans="1:11" s="8" customFormat="1" ht="36" x14ac:dyDescent="0.25">
      <c r="A78" s="3">
        <v>73</v>
      </c>
      <c r="B78" s="67" t="s">
        <v>234</v>
      </c>
      <c r="C78" s="65">
        <v>494000</v>
      </c>
      <c r="D78" s="4"/>
      <c r="E78" s="108" t="s">
        <v>125</v>
      </c>
      <c r="F78" s="115" t="s">
        <v>289</v>
      </c>
      <c r="G78" s="5" t="s">
        <v>11</v>
      </c>
      <c r="H78" s="6">
        <v>0</v>
      </c>
      <c r="I78" s="83" t="s">
        <v>179</v>
      </c>
      <c r="J78" s="3" t="s">
        <v>23</v>
      </c>
      <c r="K78" s="9" t="s">
        <v>34</v>
      </c>
    </row>
    <row r="79" spans="1:11" s="8" customFormat="1" ht="36" x14ac:dyDescent="0.25">
      <c r="A79" s="3">
        <v>74</v>
      </c>
      <c r="B79" s="68" t="s">
        <v>235</v>
      </c>
      <c r="C79" s="65">
        <v>499600</v>
      </c>
      <c r="D79" s="4"/>
      <c r="E79" s="108">
        <v>499600</v>
      </c>
      <c r="F79" s="115" t="s">
        <v>289</v>
      </c>
      <c r="G79" s="5" t="s">
        <v>11</v>
      </c>
      <c r="H79" s="6">
        <v>0</v>
      </c>
      <c r="I79" s="83" t="s">
        <v>179</v>
      </c>
      <c r="J79" s="3" t="s">
        <v>23</v>
      </c>
      <c r="K79" s="9" t="s">
        <v>35</v>
      </c>
    </row>
    <row r="80" spans="1:11" s="8" customFormat="1" ht="36" x14ac:dyDescent="0.25">
      <c r="A80" s="3">
        <v>75</v>
      </c>
      <c r="B80" s="67" t="s">
        <v>177</v>
      </c>
      <c r="C80" s="65">
        <v>1743400</v>
      </c>
      <c r="D80" s="4"/>
      <c r="E80" s="108" t="s">
        <v>130</v>
      </c>
      <c r="F80" s="115" t="s">
        <v>289</v>
      </c>
      <c r="G80" s="5" t="s">
        <v>11</v>
      </c>
      <c r="H80" s="6">
        <v>0</v>
      </c>
      <c r="I80" s="83" t="s">
        <v>179</v>
      </c>
      <c r="J80" s="3" t="s">
        <v>23</v>
      </c>
      <c r="K80" s="4" t="s">
        <v>36</v>
      </c>
    </row>
    <row r="81" spans="1:11" s="8" customFormat="1" ht="39" customHeight="1" x14ac:dyDescent="0.25">
      <c r="A81" s="3">
        <v>76</v>
      </c>
      <c r="B81" s="67" t="s">
        <v>236</v>
      </c>
      <c r="C81" s="65">
        <v>9600000</v>
      </c>
      <c r="D81" s="4"/>
      <c r="E81" s="108" t="s">
        <v>131</v>
      </c>
      <c r="F81" s="115" t="s">
        <v>288</v>
      </c>
      <c r="G81" s="5" t="s">
        <v>11</v>
      </c>
      <c r="H81" s="6">
        <v>0</v>
      </c>
      <c r="I81" s="83" t="s">
        <v>179</v>
      </c>
      <c r="J81" s="3" t="s">
        <v>23</v>
      </c>
      <c r="K81" s="4" t="s">
        <v>37</v>
      </c>
    </row>
    <row r="82" spans="1:11" s="8" customFormat="1" ht="37.799999999999997" customHeight="1" x14ac:dyDescent="0.25">
      <c r="A82" s="3">
        <v>77</v>
      </c>
      <c r="B82" s="68" t="s">
        <v>180</v>
      </c>
      <c r="C82" s="65">
        <v>4500000</v>
      </c>
      <c r="D82" s="4"/>
      <c r="E82" s="108">
        <v>4360000</v>
      </c>
      <c r="F82" s="115" t="s">
        <v>290</v>
      </c>
      <c r="G82" s="5" t="s">
        <v>11</v>
      </c>
      <c r="H82" s="6">
        <v>0</v>
      </c>
      <c r="I82" s="83" t="s">
        <v>179</v>
      </c>
      <c r="J82" s="3" t="s">
        <v>23</v>
      </c>
      <c r="K82" s="4" t="s">
        <v>37</v>
      </c>
    </row>
    <row r="83" spans="1:11" s="11" customFormat="1" ht="22.2" customHeight="1" x14ac:dyDescent="0.25">
      <c r="A83" s="92" t="s">
        <v>156</v>
      </c>
      <c r="B83" s="93"/>
      <c r="C83" s="25">
        <f>SUM(C6:C82)</f>
        <v>38276990.590000004</v>
      </c>
      <c r="D83" s="84"/>
      <c r="E83" s="110">
        <f>SUM(E6:E82)</f>
        <v>11336290.59</v>
      </c>
      <c r="F83" s="90"/>
      <c r="G83" s="24"/>
      <c r="H83" s="25"/>
      <c r="I83" s="24"/>
      <c r="J83" s="3"/>
      <c r="K83" s="26"/>
    </row>
    <row r="84" spans="1:11" s="11" customFormat="1" x14ac:dyDescent="0.25">
      <c r="A84" s="104" t="s">
        <v>40</v>
      </c>
      <c r="B84" s="105"/>
      <c r="C84" s="105"/>
      <c r="D84" s="105"/>
      <c r="E84" s="105"/>
      <c r="F84" s="105"/>
      <c r="G84" s="105"/>
      <c r="H84" s="105"/>
      <c r="I84" s="105"/>
      <c r="J84" s="106"/>
      <c r="K84" s="29"/>
    </row>
    <row r="85" spans="1:11" s="8" customFormat="1" x14ac:dyDescent="0.25">
      <c r="A85" s="3">
        <v>1</v>
      </c>
      <c r="B85" s="77" t="s">
        <v>70</v>
      </c>
      <c r="C85" s="78">
        <v>10000</v>
      </c>
      <c r="D85" s="79"/>
      <c r="E85" s="111">
        <v>10000</v>
      </c>
      <c r="F85" s="123" t="s">
        <v>280</v>
      </c>
      <c r="G85" s="80" t="s">
        <v>11</v>
      </c>
      <c r="H85" s="81">
        <v>0</v>
      </c>
      <c r="I85" s="81">
        <v>0</v>
      </c>
      <c r="J85" s="82" t="s">
        <v>39</v>
      </c>
      <c r="K85" s="7" t="s">
        <v>37</v>
      </c>
    </row>
    <row r="86" spans="1:11" s="8" customFormat="1" x14ac:dyDescent="0.25">
      <c r="A86" s="3">
        <v>2</v>
      </c>
      <c r="B86" s="61" t="s">
        <v>71</v>
      </c>
      <c r="C86" s="62">
        <v>100000</v>
      </c>
      <c r="D86" s="4"/>
      <c r="E86" s="107">
        <v>100000</v>
      </c>
      <c r="F86" s="123" t="s">
        <v>278</v>
      </c>
      <c r="G86" s="5" t="s">
        <v>11</v>
      </c>
      <c r="H86" s="6">
        <v>0</v>
      </c>
      <c r="I86" s="6">
        <v>0</v>
      </c>
      <c r="J86" s="3" t="s">
        <v>39</v>
      </c>
      <c r="K86" s="7" t="s">
        <v>37</v>
      </c>
    </row>
    <row r="87" spans="1:11" s="8" customFormat="1" ht="36" x14ac:dyDescent="0.25">
      <c r="A87" s="3">
        <v>3</v>
      </c>
      <c r="B87" s="61" t="s">
        <v>72</v>
      </c>
      <c r="C87" s="62">
        <v>25000</v>
      </c>
      <c r="D87" s="4"/>
      <c r="E87" s="109" t="s">
        <v>55</v>
      </c>
      <c r="F87" s="122" t="s">
        <v>21</v>
      </c>
      <c r="G87" s="6">
        <v>0</v>
      </c>
      <c r="H87" s="6">
        <v>0</v>
      </c>
      <c r="I87" s="5" t="s">
        <v>11</v>
      </c>
      <c r="J87" s="3" t="s">
        <v>39</v>
      </c>
      <c r="K87" s="7" t="s">
        <v>37</v>
      </c>
    </row>
    <row r="88" spans="1:11" s="8" customFormat="1" x14ac:dyDescent="0.25">
      <c r="A88" s="3">
        <v>4</v>
      </c>
      <c r="B88" s="61" t="s">
        <v>73</v>
      </c>
      <c r="C88" s="62">
        <v>1470973</v>
      </c>
      <c r="D88" s="4"/>
      <c r="E88" s="107">
        <v>1418009</v>
      </c>
      <c r="F88" s="114" t="s">
        <v>271</v>
      </c>
      <c r="G88" s="5" t="s">
        <v>11</v>
      </c>
      <c r="H88" s="6">
        <v>0</v>
      </c>
      <c r="I88" s="6">
        <v>0</v>
      </c>
      <c r="J88" s="3" t="s">
        <v>39</v>
      </c>
      <c r="K88" s="7" t="s">
        <v>37</v>
      </c>
    </row>
    <row r="89" spans="1:11" s="8" customFormat="1" x14ac:dyDescent="0.25">
      <c r="A89" s="3">
        <v>5</v>
      </c>
      <c r="B89" s="61" t="s">
        <v>74</v>
      </c>
      <c r="C89" s="62">
        <v>1262800</v>
      </c>
      <c r="D89" s="14"/>
      <c r="E89" s="107">
        <v>1151700</v>
      </c>
      <c r="F89" s="114" t="s">
        <v>271</v>
      </c>
      <c r="G89" s="5" t="s">
        <v>11</v>
      </c>
      <c r="H89" s="6">
        <v>0</v>
      </c>
      <c r="I89" s="6">
        <v>0</v>
      </c>
      <c r="J89" s="3" t="s">
        <v>39</v>
      </c>
      <c r="K89" s="7" t="s">
        <v>37</v>
      </c>
    </row>
    <row r="90" spans="1:11" s="8" customFormat="1" x14ac:dyDescent="0.25">
      <c r="A90" s="3">
        <v>6</v>
      </c>
      <c r="B90" s="61" t="s">
        <v>75</v>
      </c>
      <c r="C90" s="62">
        <v>372600</v>
      </c>
      <c r="D90" s="30"/>
      <c r="E90" s="107">
        <v>353700</v>
      </c>
      <c r="F90" s="114" t="s">
        <v>271</v>
      </c>
      <c r="G90" s="5" t="s">
        <v>11</v>
      </c>
      <c r="H90" s="6">
        <v>0</v>
      </c>
      <c r="I90" s="6">
        <v>0</v>
      </c>
      <c r="J90" s="3" t="s">
        <v>39</v>
      </c>
      <c r="K90" s="7"/>
    </row>
    <row r="91" spans="1:11" s="8" customFormat="1" x14ac:dyDescent="0.25">
      <c r="A91" s="3">
        <v>7</v>
      </c>
      <c r="B91" s="61" t="s">
        <v>76</v>
      </c>
      <c r="C91" s="62">
        <v>334800</v>
      </c>
      <c r="D91" s="30"/>
      <c r="E91" s="107">
        <v>302400</v>
      </c>
      <c r="F91" s="114" t="s">
        <v>271</v>
      </c>
      <c r="G91" s="5" t="s">
        <v>11</v>
      </c>
      <c r="H91" s="6">
        <v>0</v>
      </c>
      <c r="I91" s="6">
        <v>0</v>
      </c>
      <c r="J91" s="3" t="s">
        <v>39</v>
      </c>
      <c r="K91" s="7"/>
    </row>
    <row r="92" spans="1:11" s="8" customFormat="1" x14ac:dyDescent="0.25">
      <c r="A92" s="3">
        <v>8</v>
      </c>
      <c r="B92" s="61" t="s">
        <v>77</v>
      </c>
      <c r="C92" s="62">
        <v>491400</v>
      </c>
      <c r="D92" s="30"/>
      <c r="E92" s="107">
        <v>491400</v>
      </c>
      <c r="F92" s="114" t="s">
        <v>271</v>
      </c>
      <c r="G92" s="5" t="s">
        <v>11</v>
      </c>
      <c r="H92" s="6">
        <v>0</v>
      </c>
      <c r="I92" s="6">
        <v>0</v>
      </c>
      <c r="J92" s="3" t="s">
        <v>39</v>
      </c>
      <c r="K92" s="7"/>
    </row>
    <row r="93" spans="1:11" s="8" customFormat="1" x14ac:dyDescent="0.25">
      <c r="A93" s="3">
        <v>9</v>
      </c>
      <c r="B93" s="61" t="s">
        <v>78</v>
      </c>
      <c r="C93" s="63">
        <v>10239</v>
      </c>
      <c r="D93" s="30"/>
      <c r="E93" s="107">
        <v>10239</v>
      </c>
      <c r="F93" s="114" t="s">
        <v>271</v>
      </c>
      <c r="G93" s="5" t="s">
        <v>11</v>
      </c>
      <c r="H93" s="6">
        <v>0</v>
      </c>
      <c r="I93" s="6">
        <v>0</v>
      </c>
      <c r="J93" s="3" t="s">
        <v>39</v>
      </c>
      <c r="K93" s="7"/>
    </row>
    <row r="94" spans="1:11" s="8" customFormat="1" x14ac:dyDescent="0.25">
      <c r="A94" s="3">
        <v>10</v>
      </c>
      <c r="B94" s="61" t="s">
        <v>79</v>
      </c>
      <c r="C94" s="62">
        <v>230400</v>
      </c>
      <c r="D94" s="30"/>
      <c r="E94" s="107">
        <v>203400</v>
      </c>
      <c r="F94" s="114" t="s">
        <v>271</v>
      </c>
      <c r="G94" s="5" t="s">
        <v>11</v>
      </c>
      <c r="H94" s="6">
        <v>0</v>
      </c>
      <c r="I94" s="6">
        <v>0</v>
      </c>
      <c r="J94" s="3" t="s">
        <v>39</v>
      </c>
      <c r="K94" s="7"/>
    </row>
    <row r="95" spans="1:11" s="8" customFormat="1" x14ac:dyDescent="0.25">
      <c r="A95" s="3">
        <v>11</v>
      </c>
      <c r="B95" s="61" t="s">
        <v>80</v>
      </c>
      <c r="C95" s="62">
        <v>351000</v>
      </c>
      <c r="D95" s="30"/>
      <c r="E95" s="107">
        <v>341685</v>
      </c>
      <c r="F95" s="114" t="s">
        <v>271</v>
      </c>
      <c r="G95" s="5" t="s">
        <v>11</v>
      </c>
      <c r="H95" s="6">
        <v>0</v>
      </c>
      <c r="I95" s="6">
        <v>0</v>
      </c>
      <c r="J95" s="3" t="s">
        <v>39</v>
      </c>
      <c r="K95" s="7"/>
    </row>
    <row r="96" spans="1:11" s="8" customFormat="1" x14ac:dyDescent="0.25">
      <c r="A96" s="3">
        <v>12</v>
      </c>
      <c r="B96" s="61" t="s">
        <v>81</v>
      </c>
      <c r="C96" s="62">
        <v>250000</v>
      </c>
      <c r="D96" s="30"/>
      <c r="E96" s="107">
        <v>250000</v>
      </c>
      <c r="F96" s="123" t="s">
        <v>279</v>
      </c>
      <c r="G96" s="5" t="s">
        <v>11</v>
      </c>
      <c r="H96" s="6">
        <v>0</v>
      </c>
      <c r="I96" s="6">
        <v>0</v>
      </c>
      <c r="J96" s="3" t="s">
        <v>39</v>
      </c>
      <c r="K96" s="7"/>
    </row>
    <row r="97" spans="1:11" s="8" customFormat="1" ht="36" x14ac:dyDescent="0.25">
      <c r="A97" s="3">
        <v>13</v>
      </c>
      <c r="B97" s="61" t="s">
        <v>82</v>
      </c>
      <c r="C97" s="62">
        <v>22000</v>
      </c>
      <c r="D97" s="30"/>
      <c r="E97" s="109" t="s">
        <v>55</v>
      </c>
      <c r="F97" s="122" t="s">
        <v>21</v>
      </c>
      <c r="G97" s="6">
        <v>0</v>
      </c>
      <c r="H97" s="6">
        <v>0</v>
      </c>
      <c r="I97" s="5" t="s">
        <v>11</v>
      </c>
      <c r="J97" s="3" t="s">
        <v>39</v>
      </c>
      <c r="K97" s="4" t="s">
        <v>46</v>
      </c>
    </row>
    <row r="98" spans="1:11" s="8" customFormat="1" x14ac:dyDescent="0.25">
      <c r="A98" s="3">
        <v>14</v>
      </c>
      <c r="B98" s="61" t="s">
        <v>83</v>
      </c>
      <c r="C98" s="62">
        <v>50000</v>
      </c>
      <c r="D98" s="10"/>
      <c r="E98" s="107">
        <v>50000</v>
      </c>
      <c r="F98" s="123" t="s">
        <v>278</v>
      </c>
      <c r="G98" s="5" t="s">
        <v>11</v>
      </c>
      <c r="H98" s="6">
        <v>0</v>
      </c>
      <c r="I98" s="6">
        <v>0</v>
      </c>
      <c r="J98" s="3" t="s">
        <v>39</v>
      </c>
      <c r="K98" s="7"/>
    </row>
    <row r="99" spans="1:11" s="8" customFormat="1" x14ac:dyDescent="0.25">
      <c r="A99" s="3">
        <v>15</v>
      </c>
      <c r="B99" s="61" t="s">
        <v>84</v>
      </c>
      <c r="C99" s="62">
        <v>52000</v>
      </c>
      <c r="D99" s="30"/>
      <c r="E99" s="107">
        <v>52000</v>
      </c>
      <c r="F99" s="123" t="s">
        <v>283</v>
      </c>
      <c r="G99" s="5" t="s">
        <v>11</v>
      </c>
      <c r="H99" s="6">
        <v>0</v>
      </c>
      <c r="I99" s="6">
        <v>0</v>
      </c>
      <c r="J99" s="3" t="s">
        <v>39</v>
      </c>
      <c r="K99" s="7"/>
    </row>
    <row r="100" spans="1:11" s="8" customFormat="1" x14ac:dyDescent="0.25">
      <c r="A100" s="3">
        <v>16</v>
      </c>
      <c r="B100" s="61" t="s">
        <v>85</v>
      </c>
      <c r="C100" s="62">
        <v>50000</v>
      </c>
      <c r="D100" s="10"/>
      <c r="E100" s="107">
        <v>50000</v>
      </c>
      <c r="F100" s="123" t="s">
        <v>281</v>
      </c>
      <c r="G100" s="5" t="s">
        <v>11</v>
      </c>
      <c r="H100" s="6">
        <v>0</v>
      </c>
      <c r="I100" s="6">
        <v>0</v>
      </c>
      <c r="J100" s="3" t="s">
        <v>39</v>
      </c>
      <c r="K100" s="4" t="s">
        <v>46</v>
      </c>
    </row>
    <row r="101" spans="1:11" s="8" customFormat="1" x14ac:dyDescent="0.25">
      <c r="A101" s="3">
        <v>17</v>
      </c>
      <c r="B101" s="61" t="s">
        <v>86</v>
      </c>
      <c r="C101" s="62">
        <v>20000</v>
      </c>
      <c r="D101" s="10"/>
      <c r="E101" s="109" t="s">
        <v>55</v>
      </c>
      <c r="F101" s="122" t="s">
        <v>21</v>
      </c>
      <c r="G101" s="6">
        <v>0</v>
      </c>
      <c r="H101" s="6">
        <v>0</v>
      </c>
      <c r="I101" s="5" t="s">
        <v>11</v>
      </c>
      <c r="J101" s="3" t="s">
        <v>39</v>
      </c>
      <c r="K101" s="7"/>
    </row>
    <row r="102" spans="1:11" s="8" customFormat="1" x14ac:dyDescent="0.25">
      <c r="A102" s="3">
        <v>18</v>
      </c>
      <c r="B102" s="61" t="s">
        <v>87</v>
      </c>
      <c r="C102" s="62">
        <v>25000</v>
      </c>
      <c r="D102" s="10"/>
      <c r="E102" s="107">
        <v>25000</v>
      </c>
      <c r="F102" s="123" t="s">
        <v>282</v>
      </c>
      <c r="G102" s="5" t="s">
        <v>11</v>
      </c>
      <c r="H102" s="6">
        <v>0</v>
      </c>
      <c r="I102" s="6">
        <v>0</v>
      </c>
      <c r="J102" s="3" t="s">
        <v>39</v>
      </c>
      <c r="K102" s="7"/>
    </row>
    <row r="103" spans="1:11" s="8" customFormat="1" x14ac:dyDescent="0.25">
      <c r="A103" s="3">
        <v>19</v>
      </c>
      <c r="B103" s="61" t="s">
        <v>88</v>
      </c>
      <c r="C103" s="62">
        <v>11000</v>
      </c>
      <c r="D103" s="10"/>
      <c r="E103" s="107">
        <v>11000</v>
      </c>
      <c r="F103" s="123" t="s">
        <v>278</v>
      </c>
      <c r="G103" s="5" t="s">
        <v>11</v>
      </c>
      <c r="H103" s="6">
        <v>0</v>
      </c>
      <c r="I103" s="6">
        <v>0</v>
      </c>
      <c r="J103" s="3" t="s">
        <v>39</v>
      </c>
      <c r="K103" s="7"/>
    </row>
    <row r="104" spans="1:11" s="8" customFormat="1" x14ac:dyDescent="0.25">
      <c r="A104" s="3">
        <v>20</v>
      </c>
      <c r="B104" s="61" t="s">
        <v>89</v>
      </c>
      <c r="C104" s="62">
        <v>11000</v>
      </c>
      <c r="D104" s="10"/>
      <c r="E104" s="107">
        <v>11000</v>
      </c>
      <c r="F104" s="123" t="s">
        <v>278</v>
      </c>
      <c r="G104" s="5" t="s">
        <v>11</v>
      </c>
      <c r="H104" s="6">
        <v>0</v>
      </c>
      <c r="I104" s="6">
        <v>0</v>
      </c>
      <c r="J104" s="3" t="s">
        <v>39</v>
      </c>
      <c r="K104" s="7"/>
    </row>
    <row r="105" spans="1:11" s="8" customFormat="1" x14ac:dyDescent="0.25">
      <c r="A105" s="3">
        <v>21</v>
      </c>
      <c r="B105" s="61" t="s">
        <v>90</v>
      </c>
      <c r="C105" s="62">
        <v>11000</v>
      </c>
      <c r="D105" s="10"/>
      <c r="E105" s="107">
        <v>11000</v>
      </c>
      <c r="F105" s="123" t="s">
        <v>283</v>
      </c>
      <c r="G105" s="5" t="s">
        <v>11</v>
      </c>
      <c r="H105" s="6">
        <v>0</v>
      </c>
      <c r="I105" s="6">
        <v>0</v>
      </c>
      <c r="J105" s="3" t="s">
        <v>39</v>
      </c>
      <c r="K105" s="7"/>
    </row>
    <row r="106" spans="1:11" s="8" customFormat="1" x14ac:dyDescent="0.25">
      <c r="A106" s="3">
        <v>22</v>
      </c>
      <c r="B106" s="61" t="s">
        <v>91</v>
      </c>
      <c r="C106" s="62">
        <v>54000</v>
      </c>
      <c r="D106" s="10"/>
      <c r="E106" s="107">
        <v>54000</v>
      </c>
      <c r="F106" s="123" t="s">
        <v>281</v>
      </c>
      <c r="G106" s="5" t="s">
        <v>11</v>
      </c>
      <c r="H106" s="6">
        <v>0</v>
      </c>
      <c r="I106" s="6">
        <v>0</v>
      </c>
      <c r="J106" s="3" t="s">
        <v>39</v>
      </c>
      <c r="K106" s="7"/>
    </row>
    <row r="107" spans="1:11" s="8" customFormat="1" x14ac:dyDescent="0.25">
      <c r="A107" s="3">
        <v>23</v>
      </c>
      <c r="B107" s="61" t="s">
        <v>286</v>
      </c>
      <c r="C107" s="62">
        <v>11000</v>
      </c>
      <c r="D107" s="10"/>
      <c r="E107" s="107">
        <v>11000</v>
      </c>
      <c r="F107" s="123" t="s">
        <v>283</v>
      </c>
      <c r="G107" s="5" t="s">
        <v>11</v>
      </c>
      <c r="H107" s="6">
        <v>0</v>
      </c>
      <c r="I107" s="6">
        <v>0</v>
      </c>
      <c r="J107" s="3" t="s">
        <v>39</v>
      </c>
      <c r="K107" s="7"/>
    </row>
    <row r="108" spans="1:11" s="8" customFormat="1" x14ac:dyDescent="0.25">
      <c r="A108" s="3">
        <v>24</v>
      </c>
      <c r="B108" s="61" t="s">
        <v>92</v>
      </c>
      <c r="C108" s="62">
        <v>11000</v>
      </c>
      <c r="D108" s="10"/>
      <c r="E108" s="107">
        <v>11000</v>
      </c>
      <c r="F108" s="123" t="s">
        <v>287</v>
      </c>
      <c r="G108" s="5" t="s">
        <v>11</v>
      </c>
      <c r="H108" s="6">
        <v>0</v>
      </c>
      <c r="I108" s="6">
        <v>0</v>
      </c>
      <c r="J108" s="3" t="s">
        <v>39</v>
      </c>
      <c r="K108" s="7"/>
    </row>
    <row r="109" spans="1:11" s="8" customFormat="1" x14ac:dyDescent="0.25">
      <c r="A109" s="3">
        <v>25</v>
      </c>
      <c r="B109" s="61" t="s">
        <v>93</v>
      </c>
      <c r="C109" s="62">
        <v>11000</v>
      </c>
      <c r="D109" s="10"/>
      <c r="E109" s="107">
        <v>11000</v>
      </c>
      <c r="F109" s="123" t="s">
        <v>283</v>
      </c>
      <c r="G109" s="5" t="s">
        <v>11</v>
      </c>
      <c r="H109" s="6">
        <v>0</v>
      </c>
      <c r="I109" s="6">
        <v>0</v>
      </c>
      <c r="J109" s="3" t="s">
        <v>39</v>
      </c>
      <c r="K109" s="7"/>
    </row>
    <row r="110" spans="1:11" s="8" customFormat="1" x14ac:dyDescent="0.25">
      <c r="A110" s="3">
        <v>26</v>
      </c>
      <c r="B110" s="61" t="s">
        <v>94</v>
      </c>
      <c r="C110" s="62">
        <v>11000</v>
      </c>
      <c r="D110" s="10"/>
      <c r="E110" s="107">
        <v>11000</v>
      </c>
      <c r="F110" s="123" t="s">
        <v>280</v>
      </c>
      <c r="G110" s="5" t="s">
        <v>11</v>
      </c>
      <c r="H110" s="6">
        <v>0</v>
      </c>
      <c r="I110" s="6">
        <v>0</v>
      </c>
      <c r="J110" s="3" t="s">
        <v>39</v>
      </c>
      <c r="K110" s="7"/>
    </row>
    <row r="111" spans="1:11" s="8" customFormat="1" x14ac:dyDescent="0.25">
      <c r="A111" s="3">
        <v>27</v>
      </c>
      <c r="B111" s="61" t="s">
        <v>95</v>
      </c>
      <c r="C111" s="62">
        <v>11000</v>
      </c>
      <c r="D111" s="10"/>
      <c r="E111" s="107">
        <v>11000</v>
      </c>
      <c r="F111" s="123" t="s">
        <v>283</v>
      </c>
      <c r="G111" s="5" t="s">
        <v>11</v>
      </c>
      <c r="H111" s="6">
        <v>0</v>
      </c>
      <c r="I111" s="6">
        <v>0</v>
      </c>
      <c r="J111" s="3" t="s">
        <v>39</v>
      </c>
      <c r="K111" s="7"/>
    </row>
    <row r="112" spans="1:11" s="8" customFormat="1" x14ac:dyDescent="0.25">
      <c r="A112" s="3">
        <v>28</v>
      </c>
      <c r="B112" s="61" t="s">
        <v>96</v>
      </c>
      <c r="C112" s="63">
        <v>200000</v>
      </c>
      <c r="D112" s="10"/>
      <c r="E112" s="107">
        <v>200000</v>
      </c>
      <c r="F112" s="123" t="s">
        <v>283</v>
      </c>
      <c r="G112" s="5" t="s">
        <v>11</v>
      </c>
      <c r="H112" s="6">
        <v>0</v>
      </c>
      <c r="I112" s="6">
        <v>0</v>
      </c>
      <c r="J112" s="3" t="s">
        <v>39</v>
      </c>
      <c r="K112" s="7"/>
    </row>
    <row r="113" spans="1:11" s="8" customFormat="1" x14ac:dyDescent="0.25">
      <c r="A113" s="3">
        <v>29</v>
      </c>
      <c r="B113" s="61" t="s">
        <v>97</v>
      </c>
      <c r="C113" s="63">
        <v>70000</v>
      </c>
      <c r="D113" s="10"/>
      <c r="E113" s="107">
        <v>70000</v>
      </c>
      <c r="F113" s="123" t="s">
        <v>284</v>
      </c>
      <c r="G113" s="5" t="s">
        <v>11</v>
      </c>
      <c r="H113" s="6">
        <v>0</v>
      </c>
      <c r="I113" s="6">
        <v>0</v>
      </c>
      <c r="J113" s="3" t="s">
        <v>39</v>
      </c>
      <c r="K113" s="7"/>
    </row>
    <row r="114" spans="1:11" s="11" customFormat="1" x14ac:dyDescent="0.25">
      <c r="A114" s="96" t="s">
        <v>136</v>
      </c>
      <c r="B114" s="96"/>
      <c r="C114" s="48">
        <f>SUM(C85:C113)</f>
        <v>5540212</v>
      </c>
      <c r="D114" s="44"/>
      <c r="E114" s="25">
        <f>SUM(E85:E113)</f>
        <v>5221533</v>
      </c>
      <c r="F114" s="90"/>
      <c r="G114" s="25"/>
      <c r="H114" s="25"/>
      <c r="I114" s="24"/>
      <c r="J114" s="84"/>
      <c r="K114" s="29"/>
    </row>
    <row r="115" spans="1:11" s="8" customFormat="1" x14ac:dyDescent="0.25">
      <c r="A115" s="27" t="s">
        <v>26</v>
      </c>
      <c r="B115" s="87"/>
      <c r="C115" s="47"/>
      <c r="D115" s="31"/>
      <c r="E115" s="46"/>
      <c r="F115" s="31"/>
      <c r="G115" s="28"/>
      <c r="H115" s="28"/>
      <c r="I115" s="28"/>
      <c r="J115" s="28"/>
      <c r="K115" s="29"/>
    </row>
    <row r="116" spans="1:11" s="8" customFormat="1" x14ac:dyDescent="0.25">
      <c r="A116" s="3">
        <v>1</v>
      </c>
      <c r="B116" s="38" t="s">
        <v>10</v>
      </c>
      <c r="C116" s="12">
        <v>15000</v>
      </c>
      <c r="D116" s="14">
        <v>24624</v>
      </c>
      <c r="E116" s="112">
        <v>5600</v>
      </c>
      <c r="F116" s="88" t="s">
        <v>277</v>
      </c>
      <c r="G116" s="13" t="s">
        <v>11</v>
      </c>
      <c r="H116" s="12">
        <v>0</v>
      </c>
      <c r="I116" s="12">
        <v>0</v>
      </c>
      <c r="J116" s="3" t="s">
        <v>24</v>
      </c>
      <c r="K116" s="7" t="s">
        <v>37</v>
      </c>
    </row>
    <row r="117" spans="1:11" s="8" customFormat="1" x14ac:dyDescent="0.25">
      <c r="A117" s="3">
        <v>2</v>
      </c>
      <c r="B117" s="38" t="s">
        <v>48</v>
      </c>
      <c r="C117" s="49">
        <v>50000</v>
      </c>
      <c r="D117" s="32" t="s">
        <v>21</v>
      </c>
      <c r="E117" s="109" t="s">
        <v>55</v>
      </c>
      <c r="F117" s="114" t="s">
        <v>271</v>
      </c>
      <c r="G117" s="12">
        <v>0</v>
      </c>
      <c r="H117" s="12">
        <v>0</v>
      </c>
      <c r="I117" s="13" t="s">
        <v>11</v>
      </c>
      <c r="J117" s="3" t="s">
        <v>24</v>
      </c>
      <c r="K117" s="7" t="s">
        <v>37</v>
      </c>
    </row>
    <row r="118" spans="1:11" s="8" customFormat="1" x14ac:dyDescent="0.25">
      <c r="A118" s="4">
        <v>3</v>
      </c>
      <c r="B118" s="61" t="s">
        <v>62</v>
      </c>
      <c r="C118" s="62">
        <v>129000</v>
      </c>
      <c r="D118" s="3"/>
      <c r="E118" s="107">
        <v>129000</v>
      </c>
      <c r="F118" s="114" t="s">
        <v>276</v>
      </c>
      <c r="G118" s="13" t="s">
        <v>11</v>
      </c>
      <c r="H118" s="12">
        <v>0</v>
      </c>
      <c r="I118" s="12">
        <v>0</v>
      </c>
      <c r="J118" s="3" t="s">
        <v>24</v>
      </c>
      <c r="K118" s="7"/>
    </row>
    <row r="119" spans="1:11" s="8" customFormat="1" x14ac:dyDescent="0.25">
      <c r="A119" s="92" t="s">
        <v>248</v>
      </c>
      <c r="B119" s="93"/>
      <c r="C119" s="25">
        <f>SUM(C116:C118)</f>
        <v>194000</v>
      </c>
      <c r="D119" s="84"/>
      <c r="E119" s="110">
        <f>SUM(E116:E118)</f>
        <v>134600</v>
      </c>
      <c r="F119" s="90"/>
      <c r="G119" s="12"/>
      <c r="H119" s="25"/>
      <c r="I119" s="24"/>
      <c r="J119" s="84"/>
      <c r="K119" s="26"/>
    </row>
    <row r="120" spans="1:11" s="8" customFormat="1" x14ac:dyDescent="0.25">
      <c r="A120" s="27" t="s">
        <v>41</v>
      </c>
      <c r="B120" s="87"/>
      <c r="C120" s="47"/>
      <c r="D120" s="31"/>
      <c r="E120" s="46"/>
      <c r="F120" s="31"/>
      <c r="G120" s="28"/>
      <c r="H120" s="28"/>
      <c r="I120" s="28"/>
      <c r="J120" s="28"/>
      <c r="K120" s="29"/>
    </row>
    <row r="121" spans="1:11" s="8" customFormat="1" ht="36.6" customHeight="1" x14ac:dyDescent="0.25">
      <c r="A121" s="3">
        <v>1</v>
      </c>
      <c r="B121" s="61" t="s">
        <v>65</v>
      </c>
      <c r="C121" s="62">
        <v>100000</v>
      </c>
      <c r="D121" s="30"/>
      <c r="E121" s="107">
        <v>34327</v>
      </c>
      <c r="F121" s="114" t="s">
        <v>271</v>
      </c>
      <c r="G121" s="13" t="s">
        <v>11</v>
      </c>
      <c r="H121" s="12">
        <v>0</v>
      </c>
      <c r="I121" s="12">
        <v>0</v>
      </c>
      <c r="J121" s="3" t="s">
        <v>24</v>
      </c>
      <c r="K121" s="7"/>
    </row>
    <row r="122" spans="1:11" s="8" customFormat="1" ht="20.399999999999999" customHeight="1" x14ac:dyDescent="0.25">
      <c r="A122" s="3">
        <v>2</v>
      </c>
      <c r="B122" s="61" t="s">
        <v>44</v>
      </c>
      <c r="C122" s="62">
        <v>36000</v>
      </c>
      <c r="D122" s="30"/>
      <c r="E122" s="107">
        <v>36000</v>
      </c>
      <c r="F122" s="123" t="s">
        <v>291</v>
      </c>
      <c r="G122" s="13" t="s">
        <v>11</v>
      </c>
      <c r="H122" s="12">
        <v>0</v>
      </c>
      <c r="I122" s="12">
        <v>0</v>
      </c>
      <c r="J122" s="3" t="s">
        <v>24</v>
      </c>
      <c r="K122" s="7"/>
    </row>
    <row r="123" spans="1:11" s="8" customFormat="1" ht="19.8" customHeight="1" x14ac:dyDescent="0.25">
      <c r="A123" s="3">
        <v>3</v>
      </c>
      <c r="B123" s="61" t="s">
        <v>66</v>
      </c>
      <c r="C123" s="62">
        <v>37000</v>
      </c>
      <c r="D123" s="30"/>
      <c r="E123" s="107">
        <v>37000</v>
      </c>
      <c r="F123" s="123" t="s">
        <v>294</v>
      </c>
      <c r="G123" s="13" t="s">
        <v>11</v>
      </c>
      <c r="H123" s="12">
        <v>0</v>
      </c>
      <c r="I123" s="12">
        <v>0</v>
      </c>
      <c r="J123" s="3" t="s">
        <v>24</v>
      </c>
      <c r="K123" s="7"/>
    </row>
    <row r="124" spans="1:11" s="8" customFormat="1" ht="18.600000000000001" customHeight="1" x14ac:dyDescent="0.25">
      <c r="A124" s="3">
        <v>4</v>
      </c>
      <c r="B124" s="61" t="s">
        <v>67</v>
      </c>
      <c r="C124" s="62">
        <v>38700</v>
      </c>
      <c r="D124" s="30"/>
      <c r="E124" s="107">
        <v>35400</v>
      </c>
      <c r="F124" s="123" t="s">
        <v>293</v>
      </c>
      <c r="G124" s="13" t="s">
        <v>11</v>
      </c>
      <c r="H124" s="12">
        <v>0</v>
      </c>
      <c r="I124" s="12">
        <v>0</v>
      </c>
      <c r="J124" s="3" t="s">
        <v>24</v>
      </c>
      <c r="K124" s="7"/>
    </row>
    <row r="125" spans="1:11" s="8" customFormat="1" ht="19.8" customHeight="1" x14ac:dyDescent="0.25">
      <c r="A125" s="3">
        <v>5</v>
      </c>
      <c r="B125" s="61" t="s">
        <v>68</v>
      </c>
      <c r="C125" s="62">
        <v>47700</v>
      </c>
      <c r="D125" s="30"/>
      <c r="E125" s="107">
        <v>47635</v>
      </c>
      <c r="F125" s="123" t="s">
        <v>292</v>
      </c>
      <c r="G125" s="13" t="s">
        <v>11</v>
      </c>
      <c r="H125" s="12">
        <v>0</v>
      </c>
      <c r="I125" s="12">
        <v>0</v>
      </c>
      <c r="J125" s="3" t="s">
        <v>24</v>
      </c>
      <c r="K125" s="7"/>
    </row>
    <row r="126" spans="1:11" s="8" customFormat="1" ht="21" customHeight="1" x14ac:dyDescent="0.25">
      <c r="A126" s="3">
        <v>6</v>
      </c>
      <c r="B126" s="61" t="s">
        <v>132</v>
      </c>
      <c r="C126" s="62">
        <v>20000</v>
      </c>
      <c r="D126" s="30"/>
      <c r="E126" s="107">
        <v>20000</v>
      </c>
      <c r="F126" s="114" t="s">
        <v>274</v>
      </c>
      <c r="G126" s="13" t="s">
        <v>11</v>
      </c>
      <c r="H126" s="12">
        <v>0</v>
      </c>
      <c r="I126" s="12">
        <v>0</v>
      </c>
      <c r="J126" s="3" t="s">
        <v>24</v>
      </c>
      <c r="K126" s="7"/>
    </row>
    <row r="127" spans="1:11" s="8" customFormat="1" ht="36" x14ac:dyDescent="0.25">
      <c r="A127" s="3">
        <v>7</v>
      </c>
      <c r="B127" s="61" t="s">
        <v>133</v>
      </c>
      <c r="C127" s="62">
        <v>100000</v>
      </c>
      <c r="D127" s="30"/>
      <c r="E127" s="109" t="s">
        <v>55</v>
      </c>
      <c r="F127" s="114" t="s">
        <v>271</v>
      </c>
      <c r="G127" s="12">
        <v>0</v>
      </c>
      <c r="H127" s="12">
        <v>0</v>
      </c>
      <c r="I127" s="13" t="s">
        <v>11</v>
      </c>
      <c r="J127" s="3" t="s">
        <v>24</v>
      </c>
      <c r="K127" s="7"/>
    </row>
    <row r="128" spans="1:11" s="8" customFormat="1" x14ac:dyDescent="0.25">
      <c r="A128" s="3">
        <v>8</v>
      </c>
      <c r="B128" s="69" t="s">
        <v>45</v>
      </c>
      <c r="C128" s="70">
        <v>10000</v>
      </c>
      <c r="D128" s="30"/>
      <c r="E128" s="113">
        <v>10000</v>
      </c>
      <c r="F128" s="125" t="s">
        <v>273</v>
      </c>
      <c r="G128" s="13" t="s">
        <v>11</v>
      </c>
      <c r="H128" s="12">
        <v>0</v>
      </c>
      <c r="I128" s="12">
        <v>0</v>
      </c>
      <c r="J128" s="3" t="s">
        <v>24</v>
      </c>
      <c r="K128" s="7"/>
    </row>
    <row r="129" spans="1:11" s="8" customFormat="1" ht="36" x14ac:dyDescent="0.25">
      <c r="A129" s="3">
        <v>9</v>
      </c>
      <c r="B129" s="61" t="s">
        <v>54</v>
      </c>
      <c r="C129" s="63">
        <v>40000</v>
      </c>
      <c r="D129" s="10"/>
      <c r="E129" s="107">
        <v>40000</v>
      </c>
      <c r="F129" s="114" t="s">
        <v>272</v>
      </c>
      <c r="G129" s="13" t="s">
        <v>11</v>
      </c>
      <c r="H129" s="88">
        <v>0</v>
      </c>
      <c r="I129" s="88" t="s">
        <v>179</v>
      </c>
      <c r="J129" s="3" t="s">
        <v>24</v>
      </c>
      <c r="K129" s="7"/>
    </row>
    <row r="130" spans="1:11" s="8" customFormat="1" x14ac:dyDescent="0.25">
      <c r="A130" s="3">
        <v>10</v>
      </c>
      <c r="B130" s="61" t="s">
        <v>134</v>
      </c>
      <c r="C130" s="62">
        <v>30000</v>
      </c>
      <c r="D130" s="30"/>
      <c r="E130" s="109" t="s">
        <v>55</v>
      </c>
      <c r="F130" s="116" t="s">
        <v>275</v>
      </c>
      <c r="G130" s="12">
        <v>0</v>
      </c>
      <c r="H130" s="12">
        <v>0</v>
      </c>
      <c r="I130" s="13" t="s">
        <v>11</v>
      </c>
      <c r="J130" s="3" t="s">
        <v>24</v>
      </c>
      <c r="K130" s="7"/>
    </row>
    <row r="131" spans="1:11" s="8" customFormat="1" ht="54" x14ac:dyDescent="0.25">
      <c r="A131" s="3">
        <v>11</v>
      </c>
      <c r="B131" s="61" t="s">
        <v>247</v>
      </c>
      <c r="C131" s="62">
        <v>30000</v>
      </c>
      <c r="D131" s="30"/>
      <c r="E131" s="107">
        <v>30000</v>
      </c>
      <c r="F131" s="114" t="s">
        <v>271</v>
      </c>
      <c r="G131" s="13" t="s">
        <v>11</v>
      </c>
      <c r="H131" s="12">
        <v>0</v>
      </c>
      <c r="I131" s="12">
        <v>0</v>
      </c>
      <c r="J131" s="3"/>
      <c r="K131" s="7"/>
    </row>
    <row r="132" spans="1:11" s="8" customFormat="1" ht="36" x14ac:dyDescent="0.25">
      <c r="A132" s="3">
        <v>12</v>
      </c>
      <c r="B132" s="61" t="s">
        <v>135</v>
      </c>
      <c r="C132" s="62">
        <v>50000</v>
      </c>
      <c r="D132" s="30"/>
      <c r="E132" s="109" t="s">
        <v>55</v>
      </c>
      <c r="F132" s="114" t="s">
        <v>271</v>
      </c>
      <c r="G132" s="71" t="s">
        <v>21</v>
      </c>
      <c r="H132" s="12">
        <v>0</v>
      </c>
      <c r="I132" s="13" t="s">
        <v>11</v>
      </c>
      <c r="J132" s="3" t="s">
        <v>24</v>
      </c>
      <c r="K132" s="7"/>
    </row>
    <row r="133" spans="1:11" s="11" customFormat="1" x14ac:dyDescent="0.25">
      <c r="A133" s="96" t="s">
        <v>250</v>
      </c>
      <c r="B133" s="96"/>
      <c r="C133" s="25">
        <f>SUM(C121:C132)</f>
        <v>539400</v>
      </c>
      <c r="D133" s="84"/>
      <c r="E133" s="25">
        <f>SUM(E121:E132)</f>
        <v>290362</v>
      </c>
      <c r="F133" s="90"/>
      <c r="G133" s="24"/>
      <c r="H133" s="25"/>
      <c r="I133" s="24"/>
      <c r="J133" s="84"/>
      <c r="K133" s="29"/>
    </row>
    <row r="134" spans="1:11" s="8" customFormat="1" x14ac:dyDescent="0.25">
      <c r="A134" s="27" t="s">
        <v>42</v>
      </c>
      <c r="B134" s="87"/>
      <c r="C134" s="47"/>
      <c r="D134" s="31"/>
      <c r="E134" s="46"/>
      <c r="F134" s="31"/>
      <c r="G134" s="28"/>
      <c r="H134" s="28"/>
      <c r="I134" s="28"/>
      <c r="J134" s="28"/>
      <c r="K134" s="29"/>
    </row>
    <row r="135" spans="1:11" s="8" customFormat="1" x14ac:dyDescent="0.25">
      <c r="A135" s="4">
        <v>1</v>
      </c>
      <c r="B135" s="61" t="s">
        <v>56</v>
      </c>
      <c r="C135" s="62">
        <v>20000</v>
      </c>
      <c r="D135" s="30"/>
      <c r="E135" s="107">
        <v>20000</v>
      </c>
      <c r="F135" s="114" t="s">
        <v>285</v>
      </c>
      <c r="G135" s="13" t="s">
        <v>11</v>
      </c>
      <c r="H135" s="12">
        <v>0</v>
      </c>
      <c r="I135" s="12">
        <v>0</v>
      </c>
      <c r="J135" s="3" t="s">
        <v>24</v>
      </c>
      <c r="K135" s="7"/>
    </row>
    <row r="136" spans="1:11" s="8" customFormat="1" x14ac:dyDescent="0.25">
      <c r="A136" s="4">
        <v>2</v>
      </c>
      <c r="B136" s="61" t="s">
        <v>57</v>
      </c>
      <c r="C136" s="62">
        <v>20000</v>
      </c>
      <c r="D136" s="30"/>
      <c r="E136" s="107">
        <v>20000</v>
      </c>
      <c r="F136" s="114" t="s">
        <v>285</v>
      </c>
      <c r="G136" s="13" t="s">
        <v>11</v>
      </c>
      <c r="H136" s="12">
        <v>0</v>
      </c>
      <c r="I136" s="12">
        <v>0</v>
      </c>
      <c r="J136" s="3" t="s">
        <v>24</v>
      </c>
      <c r="K136" s="7"/>
    </row>
    <row r="137" spans="1:11" s="8" customFormat="1" x14ac:dyDescent="0.25">
      <c r="A137" s="3">
        <v>3</v>
      </c>
      <c r="B137" s="61" t="s">
        <v>58</v>
      </c>
      <c r="C137" s="62">
        <v>20000</v>
      </c>
      <c r="D137" s="3"/>
      <c r="E137" s="107">
        <v>20000</v>
      </c>
      <c r="F137" s="114" t="s">
        <v>285</v>
      </c>
      <c r="G137" s="13" t="s">
        <v>11</v>
      </c>
      <c r="H137" s="12">
        <v>0</v>
      </c>
      <c r="I137" s="12">
        <v>0</v>
      </c>
      <c r="J137" s="3" t="s">
        <v>24</v>
      </c>
      <c r="K137" s="7"/>
    </row>
    <row r="138" spans="1:11" s="8" customFormat="1" x14ac:dyDescent="0.25">
      <c r="A138" s="4">
        <v>4</v>
      </c>
      <c r="B138" s="61" t="s">
        <v>237</v>
      </c>
      <c r="C138" s="62">
        <v>20000</v>
      </c>
      <c r="D138" s="3"/>
      <c r="E138" s="107">
        <v>20000</v>
      </c>
      <c r="F138" s="114" t="s">
        <v>285</v>
      </c>
      <c r="G138" s="13" t="s">
        <v>11</v>
      </c>
      <c r="H138" s="12">
        <v>0</v>
      </c>
      <c r="I138" s="12">
        <v>0</v>
      </c>
      <c r="J138" s="3" t="s">
        <v>24</v>
      </c>
      <c r="K138" s="7"/>
    </row>
    <row r="139" spans="1:11" s="8" customFormat="1" x14ac:dyDescent="0.25">
      <c r="A139" s="4">
        <v>5</v>
      </c>
      <c r="B139" s="61" t="s">
        <v>238</v>
      </c>
      <c r="C139" s="62">
        <v>20000</v>
      </c>
      <c r="D139" s="3"/>
      <c r="E139" s="107">
        <v>20000</v>
      </c>
      <c r="F139" s="114" t="s">
        <v>285</v>
      </c>
      <c r="G139" s="13" t="s">
        <v>11</v>
      </c>
      <c r="H139" s="12">
        <v>0</v>
      </c>
      <c r="I139" s="12">
        <v>0</v>
      </c>
      <c r="J139" s="3" t="s">
        <v>24</v>
      </c>
      <c r="K139" s="7"/>
    </row>
    <row r="140" spans="1:11" s="8" customFormat="1" x14ac:dyDescent="0.25">
      <c r="A140" s="3">
        <v>6</v>
      </c>
      <c r="B140" s="61" t="s">
        <v>239</v>
      </c>
      <c r="C140" s="62">
        <v>20000</v>
      </c>
      <c r="D140" s="3"/>
      <c r="E140" s="107">
        <v>20000</v>
      </c>
      <c r="F140" s="114" t="s">
        <v>285</v>
      </c>
      <c r="G140" s="13" t="s">
        <v>11</v>
      </c>
      <c r="H140" s="12">
        <v>0</v>
      </c>
      <c r="I140" s="12">
        <v>0</v>
      </c>
      <c r="J140" s="3" t="s">
        <v>24</v>
      </c>
      <c r="K140" s="7"/>
    </row>
    <row r="141" spans="1:11" s="8" customFormat="1" x14ac:dyDescent="0.25">
      <c r="A141" s="4">
        <v>7</v>
      </c>
      <c r="B141" s="61" t="s">
        <v>59</v>
      </c>
      <c r="C141" s="62">
        <v>20000</v>
      </c>
      <c r="D141" s="3"/>
      <c r="E141" s="107">
        <v>20000</v>
      </c>
      <c r="F141" s="114" t="s">
        <v>285</v>
      </c>
      <c r="G141" s="13" t="s">
        <v>11</v>
      </c>
      <c r="H141" s="12">
        <v>0</v>
      </c>
      <c r="I141" s="12">
        <v>0</v>
      </c>
      <c r="J141" s="3" t="s">
        <v>24</v>
      </c>
      <c r="K141" s="7"/>
    </row>
    <row r="142" spans="1:11" s="8" customFormat="1" x14ac:dyDescent="0.25">
      <c r="A142" s="4">
        <v>8</v>
      </c>
      <c r="B142" s="61" t="s">
        <v>60</v>
      </c>
      <c r="C142" s="62">
        <v>20000</v>
      </c>
      <c r="D142" s="3"/>
      <c r="E142" s="107">
        <v>20000</v>
      </c>
      <c r="F142" s="114" t="s">
        <v>285</v>
      </c>
      <c r="G142" s="13" t="s">
        <v>11</v>
      </c>
      <c r="H142" s="12">
        <v>0</v>
      </c>
      <c r="I142" s="12">
        <v>0</v>
      </c>
      <c r="J142" s="3" t="s">
        <v>24</v>
      </c>
      <c r="K142" s="7"/>
    </row>
    <row r="143" spans="1:11" s="8" customFormat="1" x14ac:dyDescent="0.25">
      <c r="A143" s="3">
        <v>9</v>
      </c>
      <c r="B143" s="61" t="s">
        <v>240</v>
      </c>
      <c r="C143" s="62">
        <v>20000</v>
      </c>
      <c r="D143" s="3"/>
      <c r="E143" s="107">
        <v>20000</v>
      </c>
      <c r="F143" s="114" t="s">
        <v>285</v>
      </c>
      <c r="G143" s="13" t="s">
        <v>11</v>
      </c>
      <c r="H143" s="12">
        <v>0</v>
      </c>
      <c r="I143" s="12">
        <v>0</v>
      </c>
      <c r="J143" s="3" t="s">
        <v>24</v>
      </c>
      <c r="K143" s="7"/>
    </row>
    <row r="144" spans="1:11" s="8" customFormat="1" x14ac:dyDescent="0.25">
      <c r="A144" s="4">
        <v>10</v>
      </c>
      <c r="B144" s="61" t="s">
        <v>241</v>
      </c>
      <c r="C144" s="62">
        <v>20000</v>
      </c>
      <c r="D144" s="3"/>
      <c r="E144" s="107">
        <v>20000</v>
      </c>
      <c r="F144" s="114" t="s">
        <v>285</v>
      </c>
      <c r="G144" s="13" t="s">
        <v>11</v>
      </c>
      <c r="H144" s="12">
        <v>0</v>
      </c>
      <c r="I144" s="12">
        <v>0</v>
      </c>
      <c r="J144" s="3" t="s">
        <v>24</v>
      </c>
      <c r="K144" s="7"/>
    </row>
    <row r="145" spans="1:11" s="8" customFormat="1" x14ac:dyDescent="0.25">
      <c r="A145" s="4">
        <v>11</v>
      </c>
      <c r="B145" s="61" t="s">
        <v>242</v>
      </c>
      <c r="C145" s="62">
        <v>20000</v>
      </c>
      <c r="D145" s="3"/>
      <c r="E145" s="107">
        <v>20000</v>
      </c>
      <c r="F145" s="114" t="s">
        <v>285</v>
      </c>
      <c r="G145" s="13" t="s">
        <v>11</v>
      </c>
      <c r="H145" s="12">
        <v>0</v>
      </c>
      <c r="I145" s="12">
        <v>0</v>
      </c>
      <c r="J145" s="3" t="s">
        <v>24</v>
      </c>
      <c r="K145" s="7"/>
    </row>
    <row r="146" spans="1:11" s="8" customFormat="1" x14ac:dyDescent="0.25">
      <c r="A146" s="3">
        <v>12</v>
      </c>
      <c r="B146" s="61" t="s">
        <v>243</v>
      </c>
      <c r="C146" s="62">
        <v>20000</v>
      </c>
      <c r="D146" s="3"/>
      <c r="E146" s="107">
        <v>20000</v>
      </c>
      <c r="F146" s="114" t="s">
        <v>285</v>
      </c>
      <c r="G146" s="13" t="s">
        <v>11</v>
      </c>
      <c r="H146" s="12">
        <v>0</v>
      </c>
      <c r="I146" s="12">
        <v>0</v>
      </c>
      <c r="J146" s="3" t="s">
        <v>24</v>
      </c>
      <c r="K146" s="7"/>
    </row>
    <row r="147" spans="1:11" s="8" customFormat="1" x14ac:dyDescent="0.25">
      <c r="A147" s="4">
        <v>13</v>
      </c>
      <c r="B147" s="61" t="s">
        <v>61</v>
      </c>
      <c r="C147" s="62">
        <v>20000</v>
      </c>
      <c r="D147" s="3"/>
      <c r="E147" s="107">
        <v>20000</v>
      </c>
      <c r="F147" s="114" t="s">
        <v>271</v>
      </c>
      <c r="G147" s="13" t="s">
        <v>11</v>
      </c>
      <c r="H147" s="12">
        <v>0</v>
      </c>
      <c r="I147" s="12">
        <v>0</v>
      </c>
      <c r="J147" s="3" t="s">
        <v>24</v>
      </c>
      <c r="K147" s="7"/>
    </row>
    <row r="148" spans="1:11" s="11" customFormat="1" x14ac:dyDescent="0.25">
      <c r="A148" s="92" t="s">
        <v>249</v>
      </c>
      <c r="B148" s="93"/>
      <c r="C148" s="50">
        <f>SUM(C135:C147)</f>
        <v>260000</v>
      </c>
      <c r="D148" s="84"/>
      <c r="E148" s="25">
        <f>SUM(E135:E147)</f>
        <v>260000</v>
      </c>
      <c r="F148" s="90"/>
      <c r="G148" s="24"/>
      <c r="H148" s="25"/>
      <c r="I148" s="24"/>
      <c r="J148" s="84"/>
      <c r="K148" s="26"/>
    </row>
    <row r="149" spans="1:11" s="11" customFormat="1" x14ac:dyDescent="0.25">
      <c r="A149" s="27" t="s">
        <v>27</v>
      </c>
      <c r="B149" s="87"/>
      <c r="C149" s="47"/>
      <c r="D149" s="31"/>
      <c r="E149" s="46"/>
      <c r="F149" s="31"/>
      <c r="G149" s="28"/>
      <c r="H149" s="28"/>
      <c r="I149" s="28"/>
      <c r="J149" s="28"/>
      <c r="K149" s="29"/>
    </row>
    <row r="150" spans="1:11" s="8" customFormat="1" ht="36" x14ac:dyDescent="0.25">
      <c r="A150" s="3">
        <v>1</v>
      </c>
      <c r="B150" s="61" t="s">
        <v>244</v>
      </c>
      <c r="C150" s="62">
        <v>20000</v>
      </c>
      <c r="D150" s="10"/>
      <c r="E150" s="109">
        <v>20000</v>
      </c>
      <c r="F150" s="122" t="s">
        <v>300</v>
      </c>
      <c r="G150" s="13" t="s">
        <v>11</v>
      </c>
      <c r="H150" s="88">
        <v>0</v>
      </c>
      <c r="I150" s="88" t="s">
        <v>179</v>
      </c>
      <c r="J150" s="3" t="s">
        <v>24</v>
      </c>
      <c r="K150" s="7"/>
    </row>
    <row r="151" spans="1:11" s="8" customFormat="1" ht="54" x14ac:dyDescent="0.25">
      <c r="A151" s="3">
        <v>2</v>
      </c>
      <c r="B151" s="61" t="s">
        <v>49</v>
      </c>
      <c r="C151" s="63">
        <v>5000</v>
      </c>
      <c r="D151" s="10"/>
      <c r="E151" s="107">
        <v>5000</v>
      </c>
      <c r="F151" s="123" t="s">
        <v>268</v>
      </c>
      <c r="G151" s="13" t="s">
        <v>11</v>
      </c>
      <c r="H151" s="88">
        <v>0</v>
      </c>
      <c r="I151" s="88" t="s">
        <v>179</v>
      </c>
      <c r="J151" s="3" t="s">
        <v>24</v>
      </c>
      <c r="K151" s="7"/>
    </row>
    <row r="152" spans="1:11" s="8" customFormat="1" ht="36" x14ac:dyDescent="0.25">
      <c r="A152" s="3">
        <v>3</v>
      </c>
      <c r="B152" s="61" t="s">
        <v>245</v>
      </c>
      <c r="C152" s="63">
        <v>5000</v>
      </c>
      <c r="D152" s="10"/>
      <c r="E152" s="107">
        <v>5000</v>
      </c>
      <c r="F152" s="123" t="s">
        <v>266</v>
      </c>
      <c r="G152" s="13" t="s">
        <v>11</v>
      </c>
      <c r="H152" s="88">
        <v>0</v>
      </c>
      <c r="I152" s="88" t="s">
        <v>179</v>
      </c>
      <c r="J152" s="3" t="s">
        <v>24</v>
      </c>
      <c r="K152" s="7"/>
    </row>
    <row r="153" spans="1:11" s="8" customFormat="1" x14ac:dyDescent="0.25">
      <c r="A153" s="3">
        <v>4</v>
      </c>
      <c r="B153" s="61" t="s">
        <v>50</v>
      </c>
      <c r="C153" s="63">
        <v>5000</v>
      </c>
      <c r="D153" s="10"/>
      <c r="E153" s="107">
        <v>5000</v>
      </c>
      <c r="F153" s="123" t="s">
        <v>269</v>
      </c>
      <c r="G153" s="13" t="s">
        <v>11</v>
      </c>
      <c r="H153" s="88">
        <v>0</v>
      </c>
      <c r="I153" s="88" t="s">
        <v>179</v>
      </c>
      <c r="J153" s="3" t="s">
        <v>24</v>
      </c>
      <c r="K153" s="7"/>
    </row>
    <row r="154" spans="1:11" s="8" customFormat="1" ht="36" x14ac:dyDescent="0.25">
      <c r="A154" s="3">
        <v>5</v>
      </c>
      <c r="B154" s="61" t="s">
        <v>51</v>
      </c>
      <c r="C154" s="63">
        <v>5000</v>
      </c>
      <c r="D154" s="10"/>
      <c r="E154" s="107">
        <v>5000</v>
      </c>
      <c r="F154" s="123" t="s">
        <v>265</v>
      </c>
      <c r="G154" s="13" t="s">
        <v>11</v>
      </c>
      <c r="H154" s="88">
        <v>0</v>
      </c>
      <c r="I154" s="88" t="s">
        <v>179</v>
      </c>
      <c r="J154" s="3" t="s">
        <v>24</v>
      </c>
      <c r="K154" s="7"/>
    </row>
    <row r="155" spans="1:11" s="8" customFormat="1" x14ac:dyDescent="0.25">
      <c r="A155" s="3">
        <v>6</v>
      </c>
      <c r="B155" s="61" t="s">
        <v>52</v>
      </c>
      <c r="C155" s="63">
        <v>5000</v>
      </c>
      <c r="D155" s="10"/>
      <c r="E155" s="107">
        <v>5000</v>
      </c>
      <c r="F155" s="123"/>
      <c r="G155" s="13" t="s">
        <v>11</v>
      </c>
      <c r="H155" s="88">
        <v>0</v>
      </c>
      <c r="I155" s="88" t="s">
        <v>179</v>
      </c>
      <c r="J155" s="3" t="s">
        <v>24</v>
      </c>
      <c r="K155" s="7"/>
    </row>
    <row r="156" spans="1:11" s="8" customFormat="1" x14ac:dyDescent="0.25">
      <c r="A156" s="3">
        <v>7</v>
      </c>
      <c r="B156" s="61" t="s">
        <v>53</v>
      </c>
      <c r="C156" s="63">
        <v>2500</v>
      </c>
      <c r="D156" s="30"/>
      <c r="E156" s="107">
        <v>2500</v>
      </c>
      <c r="F156" s="123" t="s">
        <v>267</v>
      </c>
      <c r="G156" s="13" t="s">
        <v>11</v>
      </c>
      <c r="H156" s="88">
        <v>0</v>
      </c>
      <c r="I156" s="88" t="s">
        <v>179</v>
      </c>
      <c r="J156" s="3" t="s">
        <v>24</v>
      </c>
      <c r="K156" s="7"/>
    </row>
    <row r="157" spans="1:11" s="8" customFormat="1" ht="36" x14ac:dyDescent="0.25">
      <c r="A157" s="3">
        <v>8</v>
      </c>
      <c r="B157" s="61" t="s">
        <v>246</v>
      </c>
      <c r="C157" s="63">
        <v>5000</v>
      </c>
      <c r="D157" s="30"/>
      <c r="E157" s="107">
        <v>5000</v>
      </c>
      <c r="F157" s="124" t="s">
        <v>264</v>
      </c>
      <c r="G157" s="13" t="s">
        <v>11</v>
      </c>
      <c r="H157" s="88">
        <v>0</v>
      </c>
      <c r="I157" s="88" t="s">
        <v>179</v>
      </c>
      <c r="J157" s="3" t="s">
        <v>24</v>
      </c>
      <c r="K157" s="7"/>
    </row>
    <row r="158" spans="1:11" s="8" customFormat="1" x14ac:dyDescent="0.25">
      <c r="A158" s="92" t="s">
        <v>251</v>
      </c>
      <c r="B158" s="93"/>
      <c r="C158" s="25">
        <f>SUM(C150:C157)</f>
        <v>52500</v>
      </c>
      <c r="D158" s="84"/>
      <c r="E158" s="25">
        <f>SUM(E150:E157)</f>
        <v>52500</v>
      </c>
      <c r="F158" s="90"/>
      <c r="G158" s="24"/>
      <c r="H158" s="90"/>
      <c r="I158" s="24"/>
      <c r="J158" s="84"/>
      <c r="K158" s="26"/>
    </row>
    <row r="159" spans="1:11" s="11" customFormat="1" x14ac:dyDescent="0.25">
      <c r="A159" s="27" t="s">
        <v>28</v>
      </c>
      <c r="B159" s="87"/>
      <c r="C159" s="46"/>
      <c r="D159" s="31"/>
      <c r="E159" s="46"/>
      <c r="F159" s="31"/>
      <c r="G159" s="28"/>
      <c r="H159" s="31"/>
      <c r="I159" s="31"/>
      <c r="J159" s="28"/>
      <c r="K159" s="29"/>
    </row>
    <row r="160" spans="1:11" s="8" customFormat="1" ht="36" x14ac:dyDescent="0.25">
      <c r="A160" s="3">
        <v>1</v>
      </c>
      <c r="B160" s="72" t="s">
        <v>167</v>
      </c>
      <c r="C160" s="65" t="s">
        <v>142</v>
      </c>
      <c r="D160" s="3"/>
      <c r="E160" s="65" t="s">
        <v>143</v>
      </c>
      <c r="F160" s="115" t="s">
        <v>259</v>
      </c>
      <c r="G160" s="13" t="s">
        <v>11</v>
      </c>
      <c r="H160" s="88">
        <v>0</v>
      </c>
      <c r="I160" s="88">
        <v>0</v>
      </c>
      <c r="J160" s="3" t="s">
        <v>24</v>
      </c>
      <c r="K160" s="7"/>
    </row>
    <row r="161" spans="1:11" s="8" customFormat="1" ht="36" x14ac:dyDescent="0.25">
      <c r="A161" s="3">
        <v>2</v>
      </c>
      <c r="B161" s="66" t="s">
        <v>166</v>
      </c>
      <c r="C161" s="65">
        <v>58500</v>
      </c>
      <c r="D161" s="3"/>
      <c r="E161" s="65" t="s">
        <v>144</v>
      </c>
      <c r="F161" s="115" t="s">
        <v>259</v>
      </c>
      <c r="G161" s="13" t="s">
        <v>11</v>
      </c>
      <c r="H161" s="88">
        <v>0</v>
      </c>
      <c r="I161" s="88">
        <v>0</v>
      </c>
      <c r="J161" s="3" t="s">
        <v>24</v>
      </c>
      <c r="K161" s="7"/>
    </row>
    <row r="162" spans="1:11" s="8" customFormat="1" x14ac:dyDescent="0.25">
      <c r="A162" s="3">
        <v>3</v>
      </c>
      <c r="B162" s="73" t="s">
        <v>165</v>
      </c>
      <c r="C162" s="75">
        <v>230000</v>
      </c>
      <c r="D162" s="3"/>
      <c r="E162" s="65" t="s">
        <v>145</v>
      </c>
      <c r="F162" s="115" t="s">
        <v>254</v>
      </c>
      <c r="G162" s="13" t="s">
        <v>11</v>
      </c>
      <c r="H162" s="88">
        <v>0</v>
      </c>
      <c r="I162" s="88">
        <v>0</v>
      </c>
      <c r="J162" s="3" t="s">
        <v>24</v>
      </c>
      <c r="K162" s="7"/>
    </row>
    <row r="163" spans="1:11" s="8" customFormat="1" x14ac:dyDescent="0.25">
      <c r="A163" s="3">
        <v>4</v>
      </c>
      <c r="B163" s="66" t="s">
        <v>161</v>
      </c>
      <c r="C163" s="65">
        <v>38000</v>
      </c>
      <c r="D163" s="3"/>
      <c r="E163" s="65" t="s">
        <v>146</v>
      </c>
      <c r="F163" s="115" t="s">
        <v>255</v>
      </c>
      <c r="G163" s="13" t="s">
        <v>11</v>
      </c>
      <c r="H163" s="88">
        <v>0</v>
      </c>
      <c r="I163" s="88">
        <v>0</v>
      </c>
      <c r="J163" s="3" t="s">
        <v>24</v>
      </c>
      <c r="K163" s="7"/>
    </row>
    <row r="164" spans="1:11" s="8" customFormat="1" x14ac:dyDescent="0.25">
      <c r="A164" s="3">
        <v>5</v>
      </c>
      <c r="B164" s="66" t="s">
        <v>162</v>
      </c>
      <c r="C164" s="65">
        <v>15000</v>
      </c>
      <c r="D164" s="3"/>
      <c r="E164" s="65" t="s">
        <v>147</v>
      </c>
      <c r="F164" s="115" t="s">
        <v>256</v>
      </c>
      <c r="G164" s="13" t="s">
        <v>11</v>
      </c>
      <c r="H164" s="88">
        <v>0</v>
      </c>
      <c r="I164" s="88">
        <v>0</v>
      </c>
      <c r="J164" s="3" t="s">
        <v>24</v>
      </c>
      <c r="K164" s="7"/>
    </row>
    <row r="165" spans="1:11" s="8" customFormat="1" x14ac:dyDescent="0.25">
      <c r="A165" s="3">
        <v>6</v>
      </c>
      <c r="B165" s="66" t="s">
        <v>163</v>
      </c>
      <c r="C165" s="65">
        <v>7500</v>
      </c>
      <c r="D165" s="3"/>
      <c r="E165" s="65" t="s">
        <v>148</v>
      </c>
      <c r="F165" s="115" t="s">
        <v>257</v>
      </c>
      <c r="G165" s="13" t="s">
        <v>11</v>
      </c>
      <c r="H165" s="88">
        <v>0</v>
      </c>
      <c r="I165" s="88">
        <v>0</v>
      </c>
      <c r="J165" s="3" t="s">
        <v>24</v>
      </c>
      <c r="K165" s="7"/>
    </row>
    <row r="166" spans="1:11" s="8" customFormat="1" x14ac:dyDescent="0.25">
      <c r="A166" s="3">
        <v>7</v>
      </c>
      <c r="B166" s="66" t="s">
        <v>164</v>
      </c>
      <c r="C166" s="65">
        <v>9000</v>
      </c>
      <c r="D166" s="3"/>
      <c r="E166" s="65" t="s">
        <v>38</v>
      </c>
      <c r="F166" s="115" t="s">
        <v>258</v>
      </c>
      <c r="G166" s="13" t="s">
        <v>11</v>
      </c>
      <c r="H166" s="88">
        <v>0</v>
      </c>
      <c r="I166" s="88">
        <v>0</v>
      </c>
      <c r="J166" s="3" t="s">
        <v>24</v>
      </c>
      <c r="K166" s="7"/>
    </row>
    <row r="167" spans="1:11" s="8" customFormat="1" x14ac:dyDescent="0.25">
      <c r="A167" s="3">
        <v>8</v>
      </c>
      <c r="B167" s="66" t="s">
        <v>137</v>
      </c>
      <c r="C167" s="65">
        <v>850000</v>
      </c>
      <c r="D167" s="3"/>
      <c r="E167" s="65">
        <v>849500</v>
      </c>
      <c r="F167" s="115" t="s">
        <v>262</v>
      </c>
      <c r="G167" s="13" t="s">
        <v>11</v>
      </c>
      <c r="H167" s="88">
        <v>0</v>
      </c>
      <c r="I167" s="88">
        <v>0</v>
      </c>
      <c r="J167" s="3" t="s">
        <v>24</v>
      </c>
      <c r="K167" s="7"/>
    </row>
    <row r="168" spans="1:11" s="8" customFormat="1" x14ac:dyDescent="0.25">
      <c r="A168" s="3">
        <v>9</v>
      </c>
      <c r="B168" s="66" t="s">
        <v>138</v>
      </c>
      <c r="C168" s="65">
        <v>1302000</v>
      </c>
      <c r="D168" s="3"/>
      <c r="E168" s="65" t="s">
        <v>149</v>
      </c>
      <c r="F168" s="115" t="s">
        <v>263</v>
      </c>
      <c r="G168" s="13" t="s">
        <v>11</v>
      </c>
      <c r="H168" s="88">
        <v>0</v>
      </c>
      <c r="I168" s="88">
        <v>0</v>
      </c>
      <c r="J168" s="3" t="s">
        <v>24</v>
      </c>
      <c r="K168" s="7"/>
    </row>
    <row r="169" spans="1:11" s="8" customFormat="1" x14ac:dyDescent="0.25">
      <c r="A169" s="3">
        <v>10</v>
      </c>
      <c r="B169" s="66" t="s">
        <v>139</v>
      </c>
      <c r="C169" s="65">
        <v>178400</v>
      </c>
      <c r="D169" s="3"/>
      <c r="E169" s="65" t="s">
        <v>150</v>
      </c>
      <c r="F169" s="115" t="s">
        <v>260</v>
      </c>
      <c r="G169" s="13" t="s">
        <v>11</v>
      </c>
      <c r="H169" s="88">
        <v>0</v>
      </c>
      <c r="I169" s="88">
        <v>0</v>
      </c>
      <c r="J169" s="3" t="s">
        <v>24</v>
      </c>
      <c r="K169" s="7"/>
    </row>
    <row r="170" spans="1:11" s="8" customFormat="1" x14ac:dyDescent="0.25">
      <c r="A170" s="3">
        <v>11</v>
      </c>
      <c r="B170" s="66" t="s">
        <v>160</v>
      </c>
      <c r="C170" s="65">
        <v>48000</v>
      </c>
      <c r="D170" s="3"/>
      <c r="E170" s="65" t="s">
        <v>151</v>
      </c>
      <c r="F170" s="115" t="s">
        <v>270</v>
      </c>
      <c r="G170" s="13" t="s">
        <v>11</v>
      </c>
      <c r="H170" s="88">
        <v>0</v>
      </c>
      <c r="I170" s="88">
        <v>0</v>
      </c>
      <c r="J170" s="3" t="s">
        <v>24</v>
      </c>
      <c r="K170" s="7"/>
    </row>
    <row r="171" spans="1:11" s="8" customFormat="1" x14ac:dyDescent="0.25">
      <c r="A171" s="3">
        <v>12</v>
      </c>
      <c r="B171" s="66" t="s">
        <v>159</v>
      </c>
      <c r="C171" s="65">
        <v>27000</v>
      </c>
      <c r="D171" s="3"/>
      <c r="E171" s="65" t="s">
        <v>152</v>
      </c>
      <c r="F171" s="115" t="s">
        <v>270</v>
      </c>
      <c r="G171" s="13" t="s">
        <v>11</v>
      </c>
      <c r="H171" s="88">
        <v>0</v>
      </c>
      <c r="I171" s="88">
        <v>0</v>
      </c>
      <c r="J171" s="3" t="s">
        <v>24</v>
      </c>
      <c r="K171" s="7"/>
    </row>
    <row r="172" spans="1:11" s="8" customFormat="1" x14ac:dyDescent="0.25">
      <c r="A172" s="3">
        <v>13</v>
      </c>
      <c r="B172" s="64" t="s">
        <v>140</v>
      </c>
      <c r="C172" s="65">
        <v>150000</v>
      </c>
      <c r="D172" s="3"/>
      <c r="E172" s="63">
        <v>150000</v>
      </c>
      <c r="F172" s="117" t="s">
        <v>253</v>
      </c>
      <c r="G172" s="13" t="s">
        <v>11</v>
      </c>
      <c r="H172" s="88">
        <v>0</v>
      </c>
      <c r="I172" s="88">
        <v>0</v>
      </c>
      <c r="J172" s="3" t="s">
        <v>39</v>
      </c>
      <c r="K172" s="7"/>
    </row>
    <row r="173" spans="1:11" s="8" customFormat="1" x14ac:dyDescent="0.25">
      <c r="A173" s="3">
        <v>14</v>
      </c>
      <c r="B173" s="66" t="s">
        <v>141</v>
      </c>
      <c r="C173" s="65">
        <v>68650</v>
      </c>
      <c r="D173" s="3"/>
      <c r="E173" s="107">
        <v>68650</v>
      </c>
      <c r="F173" s="114" t="s">
        <v>253</v>
      </c>
      <c r="G173" s="13" t="s">
        <v>11</v>
      </c>
      <c r="H173" s="88">
        <v>0</v>
      </c>
      <c r="I173" s="88">
        <v>0</v>
      </c>
      <c r="J173" s="3" t="s">
        <v>39</v>
      </c>
      <c r="K173" s="7"/>
    </row>
    <row r="174" spans="1:11" s="8" customFormat="1" x14ac:dyDescent="0.25">
      <c r="A174" s="3">
        <v>15</v>
      </c>
      <c r="B174" s="74" t="s">
        <v>63</v>
      </c>
      <c r="C174" s="76">
        <v>60000</v>
      </c>
      <c r="D174" s="3"/>
      <c r="E174" s="76">
        <v>60000</v>
      </c>
      <c r="F174" s="118" t="s">
        <v>261</v>
      </c>
      <c r="G174" s="13" t="s">
        <v>11</v>
      </c>
      <c r="H174" s="88">
        <v>0</v>
      </c>
      <c r="I174" s="88">
        <v>0</v>
      </c>
      <c r="J174" s="3" t="s">
        <v>39</v>
      </c>
      <c r="K174" s="7"/>
    </row>
    <row r="175" spans="1:11" s="8" customFormat="1" x14ac:dyDescent="0.25">
      <c r="A175" s="3">
        <v>16</v>
      </c>
      <c r="B175" s="74" t="s">
        <v>64</v>
      </c>
      <c r="C175" s="76" t="s">
        <v>69</v>
      </c>
      <c r="D175" s="3"/>
      <c r="E175" s="76" t="s">
        <v>69</v>
      </c>
      <c r="F175" s="118" t="s">
        <v>261</v>
      </c>
      <c r="G175" s="13" t="s">
        <v>11</v>
      </c>
      <c r="H175" s="88">
        <v>0</v>
      </c>
      <c r="I175" s="88">
        <v>0</v>
      </c>
      <c r="J175" s="3" t="s">
        <v>178</v>
      </c>
      <c r="K175" s="7"/>
    </row>
    <row r="176" spans="1:11" s="8" customFormat="1" x14ac:dyDescent="0.25">
      <c r="A176" s="3">
        <v>17</v>
      </c>
      <c r="B176" s="66" t="s">
        <v>157</v>
      </c>
      <c r="C176" s="65">
        <v>49000</v>
      </c>
      <c r="D176" s="3"/>
      <c r="E176" s="65" t="s">
        <v>153</v>
      </c>
      <c r="F176" s="115" t="s">
        <v>252</v>
      </c>
      <c r="G176" s="13" t="s">
        <v>11</v>
      </c>
      <c r="H176" s="88">
        <v>0</v>
      </c>
      <c r="I176" s="88">
        <v>0</v>
      </c>
      <c r="J176" s="3" t="s">
        <v>23</v>
      </c>
      <c r="K176" s="7"/>
    </row>
    <row r="177" spans="1:11" s="8" customFormat="1" x14ac:dyDescent="0.25">
      <c r="A177" s="3">
        <v>18</v>
      </c>
      <c r="B177" s="66" t="s">
        <v>158</v>
      </c>
      <c r="C177" s="65">
        <v>8000</v>
      </c>
      <c r="D177" s="3"/>
      <c r="E177" s="65" t="s">
        <v>154</v>
      </c>
      <c r="F177" s="115" t="s">
        <v>252</v>
      </c>
      <c r="G177" s="13" t="s">
        <v>11</v>
      </c>
      <c r="H177" s="88">
        <v>0</v>
      </c>
      <c r="I177" s="88">
        <v>0</v>
      </c>
      <c r="J177" s="3" t="s">
        <v>23</v>
      </c>
      <c r="K177" s="7"/>
    </row>
    <row r="178" spans="1:11" s="8" customFormat="1" x14ac:dyDescent="0.25">
      <c r="A178" s="92" t="s">
        <v>155</v>
      </c>
      <c r="B178" s="93"/>
      <c r="C178" s="56">
        <f>SUM(C161:C177)</f>
        <v>3099050</v>
      </c>
      <c r="D178" s="84"/>
      <c r="E178" s="56">
        <f>SUM(E161:E177)</f>
        <v>1128150</v>
      </c>
      <c r="F178" s="119"/>
      <c r="G178" s="89">
        <v>0</v>
      </c>
      <c r="H178" s="89">
        <v>0</v>
      </c>
      <c r="I178" s="89">
        <v>0</v>
      </c>
      <c r="J178" s="84"/>
      <c r="K178" s="26"/>
    </row>
    <row r="179" spans="1:11" s="16" customFormat="1" hidden="1" x14ac:dyDescent="0.25">
      <c r="A179" s="15"/>
      <c r="B179" s="39"/>
      <c r="C179" s="51"/>
      <c r="D179" s="15"/>
      <c r="E179" s="57"/>
      <c r="F179" s="15"/>
      <c r="G179" s="17"/>
      <c r="H179" s="17"/>
      <c r="I179" s="17"/>
      <c r="J179" s="15"/>
    </row>
    <row r="180" spans="1:11" s="16" customFormat="1" hidden="1" x14ac:dyDescent="0.35">
      <c r="A180" s="33" t="s">
        <v>12</v>
      </c>
      <c r="B180" s="40"/>
      <c r="C180" s="52"/>
      <c r="D180" s="34"/>
      <c r="E180" s="57"/>
      <c r="F180" s="15"/>
      <c r="G180" s="17"/>
      <c r="H180" s="17"/>
      <c r="I180" s="17"/>
      <c r="J180" s="15"/>
    </row>
    <row r="181" spans="1:11" s="16" customFormat="1" hidden="1" x14ac:dyDescent="0.35">
      <c r="A181" s="2" t="s">
        <v>1</v>
      </c>
      <c r="B181" s="41" t="s">
        <v>13</v>
      </c>
      <c r="C181" s="53" t="s">
        <v>14</v>
      </c>
      <c r="D181" s="35" t="s">
        <v>15</v>
      </c>
      <c r="E181" s="58" t="s">
        <v>9</v>
      </c>
      <c r="F181" s="120"/>
      <c r="G181" s="17"/>
      <c r="H181" s="17"/>
      <c r="I181" s="17"/>
      <c r="J181" s="15"/>
    </row>
    <row r="182" spans="1:11" s="16" customFormat="1" hidden="1" x14ac:dyDescent="0.25">
      <c r="A182" s="18">
        <v>1</v>
      </c>
      <c r="B182" s="42" t="s">
        <v>16</v>
      </c>
      <c r="C182" s="54" t="s">
        <v>20</v>
      </c>
      <c r="D182" s="18" t="s">
        <v>20</v>
      </c>
      <c r="E182" s="59"/>
      <c r="F182" s="121"/>
      <c r="G182" s="17"/>
      <c r="H182" s="17"/>
      <c r="I182" s="17"/>
      <c r="J182" s="15"/>
    </row>
    <row r="183" spans="1:11" s="16" customFormat="1" hidden="1" x14ac:dyDescent="0.25">
      <c r="A183" s="18">
        <v>2</v>
      </c>
      <c r="B183" s="42" t="s">
        <v>17</v>
      </c>
      <c r="C183" s="54" t="s">
        <v>20</v>
      </c>
      <c r="D183" s="18" t="s">
        <v>20</v>
      </c>
      <c r="E183" s="59"/>
      <c r="F183" s="121"/>
      <c r="G183" s="17"/>
      <c r="H183" s="17"/>
      <c r="I183" s="17"/>
      <c r="J183" s="15"/>
    </row>
    <row r="184" spans="1:11" s="16" customFormat="1" hidden="1" x14ac:dyDescent="0.25">
      <c r="A184" s="18">
        <v>3</v>
      </c>
      <c r="B184" s="42" t="s">
        <v>18</v>
      </c>
      <c r="C184" s="54" t="s">
        <v>20</v>
      </c>
      <c r="D184" s="18" t="s">
        <v>20</v>
      </c>
      <c r="E184" s="59"/>
      <c r="F184" s="121"/>
      <c r="G184" s="17"/>
      <c r="H184" s="17"/>
      <c r="I184" s="17"/>
      <c r="J184" s="15"/>
    </row>
    <row r="185" spans="1:11" s="16" customFormat="1" hidden="1" x14ac:dyDescent="0.25">
      <c r="A185" s="18">
        <v>4</v>
      </c>
      <c r="B185" s="42" t="s">
        <v>19</v>
      </c>
      <c r="C185" s="54" t="s">
        <v>20</v>
      </c>
      <c r="D185" s="18" t="s">
        <v>20</v>
      </c>
      <c r="E185" s="59"/>
      <c r="F185" s="121"/>
      <c r="G185" s="17"/>
      <c r="H185" s="17"/>
      <c r="I185" s="17"/>
      <c r="J185" s="15"/>
    </row>
  </sheetData>
  <autoFilter ref="A4:K178" xr:uid="{87587631-A8AB-4E58-ACB0-8B07EB05ECA7}"/>
  <mergeCells count="16">
    <mergeCell ref="A158:B158"/>
    <mergeCell ref="A178:B178"/>
    <mergeCell ref="A83:B83"/>
    <mergeCell ref="A84:J84"/>
    <mergeCell ref="A114:B114"/>
    <mergeCell ref="A119:B119"/>
    <mergeCell ref="A133:B133"/>
    <mergeCell ref="A148:B148"/>
    <mergeCell ref="A1:K1"/>
    <mergeCell ref="A2:K2"/>
    <mergeCell ref="A3:A4"/>
    <mergeCell ref="B3:B4"/>
    <mergeCell ref="C3:C4"/>
    <mergeCell ref="E3:E4"/>
    <mergeCell ref="G3:I3"/>
    <mergeCell ref="F3:F4"/>
  </mergeCells>
  <phoneticPr fontId="3" type="noConversion"/>
  <pageMargins left="0.51181102362204722" right="0.27559055118110237" top="0.27559055118110237" bottom="0.35433070866141736" header="0.27559055118110237" footer="0.23622047244094491"/>
  <pageSetup paperSize="9" firstPageNumber="21" orientation="landscape" useFirstPageNumber="1" r:id="rId1"/>
  <headerFooter>
    <oddFooter>&amp;R&amp;"TH SarabunIT๙,ธรรมดา"&amp;16&amp;P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รายงานผลการดำเนินงาน</vt:lpstr>
      <vt:lpstr>รายงานผลการดำเนินงาน!Print_Titles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NONGHEE10</dc:creator>
  <cp:lastModifiedBy>Acer_i5</cp:lastModifiedBy>
  <cp:lastPrinted>2026-05-13T10:03:52Z</cp:lastPrinted>
  <dcterms:created xsi:type="dcterms:W3CDTF">2024-04-30T03:09:41Z</dcterms:created>
  <dcterms:modified xsi:type="dcterms:W3CDTF">2026-06-17T08:25:59Z</dcterms:modified>
</cp:coreProperties>
</file>